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lgfl01\企画課\R06\G_R06_統計\統計係\05女川町統計書\11　ガルーン・ＨP更新\データ\第10章\"/>
    </mc:Choice>
  </mc:AlternateContent>
  <xr:revisionPtr revIDLastSave="0" documentId="13_ncr:1_{E8762D13-A53B-4DD4-A208-BF0BCB06A009}" xr6:coauthVersionLast="44" xr6:coauthVersionMax="47" xr10:uidLastSave="{00000000-0000-0000-0000-000000000000}"/>
  <bookViews>
    <workbookView xWindow="-108" yWindow="-108" windowWidth="23256" windowHeight="12576" xr2:uid="{00000000-000D-0000-FFFF-FFFF00000000}"/>
  </bookViews>
  <sheets>
    <sheet name="10-1" sheetId="8" r:id="rId1"/>
    <sheet name="10-2" sheetId="9" r:id="rId2"/>
    <sheet name="10-3" sheetId="10" r:id="rId3"/>
    <sheet name="10-4" sheetId="11" r:id="rId4"/>
    <sheet name="10-5" sheetId="12" r:id="rId5"/>
    <sheet name="10-6" sheetId="13" r:id="rId6"/>
    <sheet name="10-7" sheetId="16" r:id="rId7"/>
    <sheet name="10-8" sheetId="5" r:id="rId8"/>
    <sheet name="10-9" sheetId="15" r:id="rId9"/>
    <sheet name="10-10" sheetId="17" r:id="rId10"/>
    <sheet name="10-11" sheetId="7" r:id="rId11"/>
    <sheet name="Sheet1" sheetId="3" r:id="rId12"/>
  </sheets>
  <definedNames>
    <definedName name="_xlnm.Print_Area" localSheetId="9">'10-10'!$A$1:$I$34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C8" i="16" l="1"/>
  <c r="B8" i="16"/>
  <c r="C7" i="16"/>
  <c r="B7" i="16"/>
  <c r="C6" i="16"/>
  <c r="B6" i="16"/>
  <c r="C5" i="16"/>
  <c r="B5" i="16"/>
  <c r="C8" i="13"/>
  <c r="B8" i="13"/>
  <c r="C7" i="13"/>
  <c r="B7" i="13"/>
  <c r="C6" i="13"/>
  <c r="B6" i="13"/>
  <c r="C5" i="13"/>
  <c r="B5" i="13"/>
  <c r="C10" i="12"/>
  <c r="B10" i="12"/>
  <c r="C9" i="12"/>
  <c r="B9" i="12"/>
  <c r="C8" i="12"/>
  <c r="B8" i="12"/>
  <c r="C7" i="12"/>
  <c r="B7" i="12"/>
  <c r="F41" i="15" l="1"/>
  <c r="E41" i="15"/>
  <c r="F13" i="15"/>
  <c r="E13" i="15"/>
  <c r="F10" i="15"/>
  <c r="F42" i="15" s="1"/>
  <c r="E10" i="15"/>
  <c r="E42" i="15" s="1"/>
</calcChain>
</file>

<file path=xl/sharedStrings.xml><?xml version="1.0" encoding="utf-8"?>
<sst xmlns="http://schemas.openxmlformats.org/spreadsheetml/2006/main" count="654" uniqueCount="429">
  <si>
    <t>企画課「総務省統計局（国勢調査）」</t>
    <rPh sb="4" eb="7">
      <t>ソウムショウ</t>
    </rPh>
    <rPh sb="7" eb="9">
      <t>トウケイ</t>
    </rPh>
    <rPh sb="9" eb="10">
      <t>キョク</t>
    </rPh>
    <rPh sb="11" eb="13">
      <t>コクセイ</t>
    </rPh>
    <rPh sb="13" eb="15">
      <t>チョウサ</t>
    </rPh>
    <phoneticPr fontId="1"/>
  </si>
  <si>
    <t>－</t>
  </si>
  <si>
    <t>令和２</t>
    <rPh sb="0" eb="2">
      <t>レイワ</t>
    </rPh>
    <phoneticPr fontId="1"/>
  </si>
  <si>
    <t>27</t>
  </si>
  <si>
    <t>22</t>
  </si>
  <si>
    <t>17</t>
  </si>
  <si>
    <t>平成12</t>
    <rPh sb="0" eb="2">
      <t>ヘイセイ</t>
    </rPh>
    <phoneticPr fontId="1"/>
  </si>
  <si>
    <t>下宿等</t>
  </si>
  <si>
    <t>年</t>
  </si>
  <si>
    <t>その他</t>
    <rPh sb="0" eb="3">
      <t>ソノタ</t>
    </rPh>
    <phoneticPr fontId="6"/>
  </si>
  <si>
    <t>寄宿舎</t>
    <rPh sb="0" eb="2">
      <t>キシュクシャ</t>
    </rPh>
    <rPh sb="2" eb="3">
      <t>シャ</t>
    </rPh>
    <phoneticPr fontId="6"/>
  </si>
  <si>
    <t>住宅間借</t>
    <phoneticPr fontId="6"/>
  </si>
  <si>
    <t>給与住宅</t>
    <phoneticPr fontId="6"/>
  </si>
  <si>
    <t>公営・民営</t>
    <phoneticPr fontId="6"/>
  </si>
  <si>
    <t>持ち家</t>
    <phoneticPr fontId="6"/>
  </si>
  <si>
    <t>総数</t>
    <rPh sb="0" eb="2">
      <t>ソウスウ</t>
    </rPh>
    <phoneticPr fontId="6"/>
  </si>
  <si>
    <t>種別</t>
  </si>
  <si>
    <t>各年10月1日現在</t>
    <phoneticPr fontId="6"/>
  </si>
  <si>
    <t>10－８．住宅の所有関係別一般世帯数の推移</t>
    <rPh sb="5" eb="7">
      <t>ジュウタク</t>
    </rPh>
    <rPh sb="8" eb="10">
      <t>ショユウ</t>
    </rPh>
    <rPh sb="10" eb="12">
      <t>カンケイ</t>
    </rPh>
    <rPh sb="12" eb="13">
      <t>ベツ</t>
    </rPh>
    <rPh sb="13" eb="15">
      <t>イッパン</t>
    </rPh>
    <rPh sb="15" eb="18">
      <t>セタイスウ</t>
    </rPh>
    <rPh sb="19" eb="21">
      <t>スイイ</t>
    </rPh>
    <phoneticPr fontId="6"/>
  </si>
  <si>
    <t>※過去の数値についても遡及して改定しておりますので、御利用に当たっては御注意願います。</t>
    <rPh sb="1" eb="3">
      <t>カコ</t>
    </rPh>
    <rPh sb="4" eb="6">
      <t>スウチ</t>
    </rPh>
    <rPh sb="11" eb="13">
      <t>ソキュウ</t>
    </rPh>
    <rPh sb="15" eb="17">
      <t>カイテイ</t>
    </rPh>
    <rPh sb="26" eb="27">
      <t>オン</t>
    </rPh>
    <rPh sb="27" eb="29">
      <t>リヨウ</t>
    </rPh>
    <rPh sb="30" eb="31">
      <t>ア</t>
    </rPh>
    <rPh sb="35" eb="36">
      <t>オン</t>
    </rPh>
    <rPh sb="36" eb="38">
      <t>チュウイ</t>
    </rPh>
    <rPh sb="38" eb="39">
      <t>ネガ</t>
    </rPh>
    <phoneticPr fontId="6"/>
  </si>
  <si>
    <t>企画課「宮城県企画部統計課（宮城県市町村民経済計算）」</t>
    <rPh sb="14" eb="17">
      <t>ミヤギケン</t>
    </rPh>
    <phoneticPr fontId="1"/>
  </si>
  <si>
    <t>輸入品に課される税・関税
（総資本形成に係る消費税控除後）</t>
    <rPh sb="14" eb="15">
      <t>ソウ</t>
    </rPh>
    <rPh sb="15" eb="17">
      <t>シホン</t>
    </rPh>
    <rPh sb="17" eb="19">
      <t>ケイセイ</t>
    </rPh>
    <rPh sb="20" eb="21">
      <t>カカ</t>
    </rPh>
    <rPh sb="22" eb="25">
      <t>ショウヒゼイ</t>
    </rPh>
    <rPh sb="25" eb="27">
      <t>コウジョ</t>
    </rPh>
    <rPh sb="27" eb="28">
      <t>ゴ</t>
    </rPh>
    <phoneticPr fontId="6"/>
  </si>
  <si>
    <t>④</t>
    <phoneticPr fontId="6"/>
  </si>
  <si>
    <t>その他のサービス</t>
    <rPh sb="2" eb="3">
      <t>タ</t>
    </rPh>
    <phoneticPr fontId="1"/>
  </si>
  <si>
    <t>保健衛生・社会事業</t>
    <rPh sb="0" eb="2">
      <t>ホケン</t>
    </rPh>
    <rPh sb="2" eb="4">
      <t>エイセイ</t>
    </rPh>
    <rPh sb="5" eb="7">
      <t>シャカイ</t>
    </rPh>
    <rPh sb="7" eb="9">
      <t>ジギョウ</t>
    </rPh>
    <phoneticPr fontId="1"/>
  </si>
  <si>
    <t>教育</t>
    <rPh sb="0" eb="2">
      <t>キョウイク</t>
    </rPh>
    <phoneticPr fontId="1"/>
  </si>
  <si>
    <t>公務</t>
    <rPh sb="0" eb="2">
      <t>コウム</t>
    </rPh>
    <phoneticPr fontId="1"/>
  </si>
  <si>
    <t>専門・科学技術、業務支援サービス業</t>
    <rPh sb="0" eb="2">
      <t>センモン</t>
    </rPh>
    <rPh sb="3" eb="5">
      <t>カガク</t>
    </rPh>
    <rPh sb="5" eb="7">
      <t>ギジュツ</t>
    </rPh>
    <rPh sb="8" eb="10">
      <t>ギョウム</t>
    </rPh>
    <rPh sb="10" eb="12">
      <t>シエン</t>
    </rPh>
    <rPh sb="16" eb="17">
      <t>ギョウ</t>
    </rPh>
    <phoneticPr fontId="1"/>
  </si>
  <si>
    <t>不動産業</t>
    <rPh sb="0" eb="2">
      <t>フドウ</t>
    </rPh>
    <rPh sb="2" eb="4">
      <t>サンギョウ</t>
    </rPh>
    <phoneticPr fontId="6"/>
  </si>
  <si>
    <t>金融・保険業</t>
    <rPh sb="5" eb="6">
      <t>ギョウ</t>
    </rPh>
    <phoneticPr fontId="6"/>
  </si>
  <si>
    <t>情報通信業</t>
    <rPh sb="0" eb="2">
      <t>ジョウホウ</t>
    </rPh>
    <rPh sb="2" eb="4">
      <t>ツウシン</t>
    </rPh>
    <rPh sb="4" eb="5">
      <t>ギョウ</t>
    </rPh>
    <phoneticPr fontId="1"/>
  </si>
  <si>
    <t>宿泊・飲食サービス業</t>
    <rPh sb="0" eb="2">
      <t>シュクハク</t>
    </rPh>
    <rPh sb="3" eb="5">
      <t>インショク</t>
    </rPh>
    <rPh sb="9" eb="10">
      <t>ギョウ</t>
    </rPh>
    <phoneticPr fontId="1"/>
  </si>
  <si>
    <t>運輸・郵便業</t>
    <rPh sb="3" eb="5">
      <t>ユウビン</t>
    </rPh>
    <rPh sb="5" eb="6">
      <t>ギョウ</t>
    </rPh>
    <phoneticPr fontId="6"/>
  </si>
  <si>
    <t>卸売・小売業</t>
    <rPh sb="1" eb="2">
      <t>ウ</t>
    </rPh>
    <phoneticPr fontId="6"/>
  </si>
  <si>
    <t>電気・ガス・水道・廃棄物処理業</t>
    <rPh sb="0" eb="2">
      <t>デンキ</t>
    </rPh>
    <rPh sb="6" eb="8">
      <t>スイドウ</t>
    </rPh>
    <rPh sb="9" eb="12">
      <t>ハイキブツ</t>
    </rPh>
    <rPh sb="12" eb="15">
      <t>ショリギョウ</t>
    </rPh>
    <phoneticPr fontId="1"/>
  </si>
  <si>
    <t>総額</t>
  </si>
  <si>
    <t>第三次産業</t>
  </si>
  <si>
    <t>③</t>
  </si>
  <si>
    <t>建設業</t>
  </si>
  <si>
    <t>製造業</t>
    <rPh sb="0" eb="3">
      <t>セイゾウギョウ</t>
    </rPh>
    <phoneticPr fontId="6"/>
  </si>
  <si>
    <t>鉱業</t>
  </si>
  <si>
    <t>第二次産業</t>
  </si>
  <si>
    <t>②</t>
  </si>
  <si>
    <t>水産業</t>
  </si>
  <si>
    <t>林業</t>
  </si>
  <si>
    <t>-</t>
    <phoneticPr fontId="1"/>
  </si>
  <si>
    <t>-</t>
  </si>
  <si>
    <t>農業</t>
  </si>
  <si>
    <t>農林水産業</t>
    <rPh sb="0" eb="2">
      <t>ノウリン</t>
    </rPh>
    <rPh sb="2" eb="5">
      <t>スイサンギョウ</t>
    </rPh>
    <phoneticPr fontId="1"/>
  </si>
  <si>
    <t>第一次産業</t>
  </si>
  <si>
    <t>①</t>
    <phoneticPr fontId="1"/>
  </si>
  <si>
    <t>市町村内総生産</t>
    <rPh sb="0" eb="3">
      <t>シチョウソン</t>
    </rPh>
    <rPh sb="3" eb="4">
      <t>ナイ</t>
    </rPh>
    <rPh sb="4" eb="5">
      <t>ソウ</t>
    </rPh>
    <phoneticPr fontId="6"/>
  </si>
  <si>
    <t>区分</t>
  </si>
  <si>
    <t>令和元年</t>
    <rPh sb="0" eb="2">
      <t>レイワ</t>
    </rPh>
    <rPh sb="2" eb="4">
      <t>ガンネン</t>
    </rPh>
    <phoneticPr fontId="1"/>
  </si>
  <si>
    <t>年度</t>
  </si>
  <si>
    <t xml:space="preserve"> （単位：百万円）</t>
    <rPh sb="2" eb="4">
      <t>タンイ</t>
    </rPh>
    <rPh sb="5" eb="8">
      <t>ヒャクマンエン</t>
    </rPh>
    <phoneticPr fontId="6"/>
  </si>
  <si>
    <t>10－10．経済活動別市町村内総生産の推移</t>
    <rPh sb="6" eb="8">
      <t>ケイザイ</t>
    </rPh>
    <rPh sb="8" eb="10">
      <t>カツドウ</t>
    </rPh>
    <rPh sb="10" eb="11">
      <t>ベツ</t>
    </rPh>
    <rPh sb="11" eb="14">
      <t>シチョウソン</t>
    </rPh>
    <rPh sb="14" eb="15">
      <t>ナイ</t>
    </rPh>
    <rPh sb="15" eb="16">
      <t>ソウ</t>
    </rPh>
    <phoneticPr fontId="6"/>
  </si>
  <si>
    <t>（３） 町民所得・その他</t>
    <rPh sb="4" eb="6">
      <t>チョウミン</t>
    </rPh>
    <rPh sb="6" eb="8">
      <t>ショトク</t>
    </rPh>
    <rPh sb="9" eb="12">
      <t>ソノタ</t>
    </rPh>
    <phoneticPr fontId="6"/>
  </si>
  <si>
    <t>　個人の給与や実収入の平均値ではありません。</t>
    <rPh sb="1" eb="3">
      <t>コジン</t>
    </rPh>
    <rPh sb="4" eb="6">
      <t>キュウヨ</t>
    </rPh>
    <rPh sb="7" eb="10">
      <t>ジツシュウニュウ</t>
    </rPh>
    <rPh sb="11" eb="14">
      <t>ヘイキンチ</t>
    </rPh>
    <phoneticPr fontId="1"/>
  </si>
  <si>
    <t>※１人当たりの町民所得は、企業所得なども含めた市町村民経済全体の所得水準を表したものであり、</t>
    <rPh sb="2" eb="3">
      <t>ニン</t>
    </rPh>
    <rPh sb="3" eb="4">
      <t>ア</t>
    </rPh>
    <rPh sb="7" eb="9">
      <t>チョウミン</t>
    </rPh>
    <rPh sb="9" eb="11">
      <t>ショトク</t>
    </rPh>
    <rPh sb="13" eb="15">
      <t>キギョウ</t>
    </rPh>
    <rPh sb="15" eb="17">
      <t>ショトク</t>
    </rPh>
    <rPh sb="20" eb="21">
      <t>フク</t>
    </rPh>
    <rPh sb="23" eb="26">
      <t>シチョウソン</t>
    </rPh>
    <rPh sb="26" eb="27">
      <t>ミン</t>
    </rPh>
    <rPh sb="27" eb="29">
      <t>ケイザイ</t>
    </rPh>
    <rPh sb="29" eb="31">
      <t>ゼンタイ</t>
    </rPh>
    <rPh sb="32" eb="34">
      <t>ショトク</t>
    </rPh>
    <rPh sb="34" eb="36">
      <t>スイジュン</t>
    </rPh>
    <rPh sb="37" eb="38">
      <t>アラワ</t>
    </rPh>
    <phoneticPr fontId="6"/>
  </si>
  <si>
    <t>(参考）1人当たりの町民所得（単位：千円）</t>
    <rPh sb="1" eb="3">
      <t>サンコウ</t>
    </rPh>
    <rPh sb="5" eb="6">
      <t>ヒト</t>
    </rPh>
    <rPh sb="6" eb="7">
      <t>ア</t>
    </rPh>
    <rPh sb="10" eb="12">
      <t>チョウミン</t>
    </rPh>
    <rPh sb="12" eb="14">
      <t>ショトク</t>
    </rPh>
    <rPh sb="15" eb="17">
      <t>タンイ</t>
    </rPh>
    <rPh sb="18" eb="20">
      <t>センエン</t>
    </rPh>
    <phoneticPr fontId="6"/>
  </si>
  <si>
    <t xml:space="preserve"> 町 民 所 得(①+②+③)</t>
    <phoneticPr fontId="6"/>
  </si>
  <si>
    <t>個人企業</t>
    <phoneticPr fontId="6"/>
  </si>
  <si>
    <t>公的企業</t>
    <phoneticPr fontId="6"/>
  </si>
  <si>
    <t>民間法人企業</t>
    <phoneticPr fontId="6"/>
  </si>
  <si>
    <t>企業所得</t>
  </si>
  <si>
    <t>③</t>
    <phoneticPr fontId="6"/>
  </si>
  <si>
    <t>非営利団体</t>
  </si>
  <si>
    <t>対家計民間</t>
  </si>
  <si>
    <t>家計</t>
    <phoneticPr fontId="6"/>
  </si>
  <si>
    <t>一般政府</t>
  </si>
  <si>
    <t>財産所得</t>
  </si>
  <si>
    <t>②</t>
    <phoneticPr fontId="6"/>
  </si>
  <si>
    <t>雇主の社会負担</t>
    <rPh sb="0" eb="2">
      <t>ヤトイヌシ</t>
    </rPh>
    <rPh sb="3" eb="5">
      <t>シャカイ</t>
    </rPh>
    <rPh sb="5" eb="7">
      <t>フタン</t>
    </rPh>
    <phoneticPr fontId="6"/>
  </si>
  <si>
    <t>賃金・俸給</t>
    <rPh sb="0" eb="2">
      <t>チンギン</t>
    </rPh>
    <rPh sb="3" eb="5">
      <t>ホウキュウ</t>
    </rPh>
    <phoneticPr fontId="6"/>
  </si>
  <si>
    <t>雇用者報酬</t>
    <rPh sb="0" eb="3">
      <t>コヨウシャ</t>
    </rPh>
    <rPh sb="3" eb="5">
      <t>ホウシュウ</t>
    </rPh>
    <phoneticPr fontId="6"/>
  </si>
  <si>
    <t>①</t>
    <phoneticPr fontId="6"/>
  </si>
  <si>
    <t>区　分</t>
    <phoneticPr fontId="6"/>
  </si>
  <si>
    <t>年　度</t>
    <phoneticPr fontId="6"/>
  </si>
  <si>
    <t>（単位：百万円）</t>
    <rPh sb="4" eb="5">
      <t>ヒャク</t>
    </rPh>
    <phoneticPr fontId="6"/>
  </si>
  <si>
    <t>10－11．町民所得の推移</t>
    <rPh sb="6" eb="8">
      <t>チョウミン</t>
    </rPh>
    <rPh sb="8" eb="10">
      <t>ショトク</t>
    </rPh>
    <rPh sb="11" eb="13">
      <t>スイイ</t>
    </rPh>
    <phoneticPr fontId="6"/>
  </si>
  <si>
    <t>３</t>
    <phoneticPr fontId="1"/>
  </si>
  <si>
    <t>２</t>
    <phoneticPr fontId="1"/>
  </si>
  <si>
    <t>平成29</t>
    <rPh sb="0" eb="2">
      <t>ヘイセイ</t>
    </rPh>
    <phoneticPr fontId="1"/>
  </si>
  <si>
    <t>－</t>
    <phoneticPr fontId="1"/>
  </si>
  <si>
    <t>（１）生活環境</t>
    <phoneticPr fontId="6"/>
  </si>
  <si>
    <t>10－１．集会施設等の現況</t>
    <rPh sb="11" eb="12">
      <t>ゲン</t>
    </rPh>
    <phoneticPr fontId="6"/>
  </si>
  <si>
    <t>名　　　称</t>
    <rPh sb="4" eb="5">
      <t>ショウ</t>
    </rPh>
    <phoneticPr fontId="6"/>
  </si>
  <si>
    <t>所在地</t>
  </si>
  <si>
    <t>延床面積</t>
    <rPh sb="0" eb="2">
      <t>ノベユカ</t>
    </rPh>
    <phoneticPr fontId="1"/>
  </si>
  <si>
    <t>管　理</t>
    <phoneticPr fontId="6"/>
  </si>
  <si>
    <t>大沢安住集会所</t>
  </si>
  <si>
    <t>浦宿浜字篠浜山107番地3</t>
    <rPh sb="10" eb="12">
      <t>バンチ</t>
    </rPh>
    <phoneticPr fontId="6"/>
  </si>
  <si>
    <t>大沢区</t>
    <rPh sb="0" eb="2">
      <t>オオサワ</t>
    </rPh>
    <rPh sb="2" eb="3">
      <t>ク</t>
    </rPh>
    <phoneticPr fontId="6"/>
  </si>
  <si>
    <t>浦宿一区集会所</t>
  </si>
  <si>
    <t>浦宿浜字浦宿81番地87</t>
    <rPh sb="8" eb="10">
      <t>バンチ</t>
    </rPh>
    <phoneticPr fontId="6"/>
  </si>
  <si>
    <t>浦宿一区</t>
    <rPh sb="0" eb="2">
      <t>ウラシュク</t>
    </rPh>
    <rPh sb="2" eb="4">
      <t>１ク</t>
    </rPh>
    <phoneticPr fontId="6"/>
  </si>
  <si>
    <t>浦宿二区集会所</t>
  </si>
  <si>
    <t>浦宿浜字小屋ノ口28番地2</t>
    <rPh sb="10" eb="12">
      <t>バンチ</t>
    </rPh>
    <phoneticPr fontId="6"/>
  </si>
  <si>
    <t>浦宿二区</t>
    <rPh sb="0" eb="2">
      <t>ウラシュク</t>
    </rPh>
    <rPh sb="2" eb="3">
      <t>２</t>
    </rPh>
    <rPh sb="3" eb="4">
      <t>１ク</t>
    </rPh>
    <phoneticPr fontId="6"/>
  </si>
  <si>
    <t>尾田峯集会所</t>
    <rPh sb="2" eb="3">
      <t>ミネ</t>
    </rPh>
    <phoneticPr fontId="6"/>
  </si>
  <si>
    <t>浦宿浜字尾田峯29番地</t>
    <rPh sb="6" eb="7">
      <t>ミネ</t>
    </rPh>
    <rPh sb="9" eb="11">
      <t>バンチ</t>
    </rPh>
    <phoneticPr fontId="6"/>
  </si>
  <si>
    <t>浦宿三区</t>
    <rPh sb="0" eb="2">
      <t>ウラシュク</t>
    </rPh>
    <rPh sb="2" eb="3">
      <t>３</t>
    </rPh>
    <rPh sb="3" eb="4">
      <t>ク</t>
    </rPh>
    <phoneticPr fontId="6"/>
  </si>
  <si>
    <t>針浜集会所</t>
  </si>
  <si>
    <t>針浜字針浜176番地1</t>
    <rPh sb="8" eb="10">
      <t>バンチ</t>
    </rPh>
    <phoneticPr fontId="6"/>
  </si>
  <si>
    <t>針浜区</t>
    <rPh sb="0" eb="2">
      <t>ハリハマ</t>
    </rPh>
    <rPh sb="2" eb="3">
      <t>ク</t>
    </rPh>
    <phoneticPr fontId="6"/>
  </si>
  <si>
    <t>旭が丘集会所</t>
  </si>
  <si>
    <t>旭が丘二丁目9番地1</t>
    <rPh sb="7" eb="9">
      <t>バンチ</t>
    </rPh>
    <phoneticPr fontId="6"/>
  </si>
  <si>
    <t>旭が丘区</t>
    <rPh sb="0" eb="3">
      <t>アサヒガオカ</t>
    </rPh>
    <rPh sb="3" eb="4">
      <t>ク</t>
    </rPh>
    <phoneticPr fontId="6"/>
  </si>
  <si>
    <t>上一区集会所</t>
    <rPh sb="1" eb="2">
      <t>イチ</t>
    </rPh>
    <phoneticPr fontId="1"/>
  </si>
  <si>
    <t>鷲神浜字堀切56番地10</t>
    <rPh sb="4" eb="6">
      <t>ホリキリ</t>
    </rPh>
    <rPh sb="8" eb="10">
      <t>バンチ</t>
    </rPh>
    <phoneticPr fontId="1"/>
  </si>
  <si>
    <t>上一区</t>
    <rPh sb="0" eb="1">
      <t>ウエ</t>
    </rPh>
    <rPh sb="1" eb="2">
      <t>イチ</t>
    </rPh>
    <rPh sb="2" eb="3">
      <t>ク</t>
    </rPh>
    <phoneticPr fontId="6"/>
  </si>
  <si>
    <t>上二区集会所</t>
    <rPh sb="1" eb="3">
      <t>ニク</t>
    </rPh>
    <phoneticPr fontId="1"/>
  </si>
  <si>
    <t>鷲神浜字荒立36番地19</t>
    <rPh sb="8" eb="10">
      <t>バンチ</t>
    </rPh>
    <phoneticPr fontId="6"/>
  </si>
  <si>
    <t>上二区</t>
    <rPh sb="0" eb="1">
      <t>ウエ</t>
    </rPh>
    <rPh sb="1" eb="2">
      <t>ニ</t>
    </rPh>
    <rPh sb="2" eb="3">
      <t>ク</t>
    </rPh>
    <phoneticPr fontId="6"/>
  </si>
  <si>
    <t>上三区集会所</t>
    <rPh sb="0" eb="1">
      <t>カミ</t>
    </rPh>
    <rPh sb="1" eb="3">
      <t>サンク</t>
    </rPh>
    <rPh sb="3" eb="5">
      <t>シュウカイ</t>
    </rPh>
    <rPh sb="5" eb="6">
      <t>ジョ</t>
    </rPh>
    <phoneticPr fontId="1"/>
  </si>
  <si>
    <t>桜ケ丘7番地7</t>
    <rPh sb="0" eb="3">
      <t>サクラガオカ</t>
    </rPh>
    <rPh sb="4" eb="6">
      <t>バンチ</t>
    </rPh>
    <phoneticPr fontId="1"/>
  </si>
  <si>
    <t>上三区</t>
    <rPh sb="0" eb="1">
      <t>カミ</t>
    </rPh>
    <rPh sb="1" eb="3">
      <t>サンク</t>
    </rPh>
    <phoneticPr fontId="1"/>
  </si>
  <si>
    <t>西区集会所</t>
    <rPh sb="0" eb="1">
      <t>ニシ</t>
    </rPh>
    <phoneticPr fontId="1"/>
  </si>
  <si>
    <t>鷲神一丁目17番地</t>
    <rPh sb="0" eb="1">
      <t>ワシ</t>
    </rPh>
    <rPh sb="1" eb="2">
      <t>カミ</t>
    </rPh>
    <rPh sb="2" eb="5">
      <t>イッチョウメ</t>
    </rPh>
    <rPh sb="7" eb="9">
      <t>バンチ</t>
    </rPh>
    <phoneticPr fontId="1"/>
  </si>
  <si>
    <t>西区</t>
    <rPh sb="0" eb="2">
      <t>ニシク</t>
    </rPh>
    <phoneticPr fontId="1"/>
  </si>
  <si>
    <t>小乗集会所</t>
    <rPh sb="0" eb="1">
      <t>コ</t>
    </rPh>
    <rPh sb="1" eb="2">
      <t>ノリ</t>
    </rPh>
    <rPh sb="2" eb="5">
      <t>シュウカイジョ</t>
    </rPh>
    <phoneticPr fontId="1"/>
  </si>
  <si>
    <t>小乗一丁目3番地1</t>
    <rPh sb="0" eb="2">
      <t>コノリ</t>
    </rPh>
    <rPh sb="2" eb="5">
      <t>イッチョウメ</t>
    </rPh>
    <rPh sb="6" eb="8">
      <t>バンチ</t>
    </rPh>
    <phoneticPr fontId="1"/>
  </si>
  <si>
    <t>小乗区</t>
    <rPh sb="0" eb="1">
      <t>コ</t>
    </rPh>
    <rPh sb="1" eb="2">
      <t>ノリ</t>
    </rPh>
    <rPh sb="2" eb="3">
      <t>ク</t>
    </rPh>
    <phoneticPr fontId="1"/>
  </si>
  <si>
    <t>高白集会所</t>
    <rPh sb="0" eb="1">
      <t>タカ</t>
    </rPh>
    <rPh sb="1" eb="2">
      <t>シロ</t>
    </rPh>
    <rPh sb="2" eb="5">
      <t>シュウカイジョ</t>
    </rPh>
    <phoneticPr fontId="1"/>
  </si>
  <si>
    <t>高白浜字崎山16番地19</t>
    <rPh sb="0" eb="1">
      <t>タカ</t>
    </rPh>
    <rPh sb="1" eb="2">
      <t>シロ</t>
    </rPh>
    <rPh sb="2" eb="3">
      <t>ハマ</t>
    </rPh>
    <rPh sb="3" eb="4">
      <t>アザ</t>
    </rPh>
    <rPh sb="4" eb="6">
      <t>サキヤマ</t>
    </rPh>
    <rPh sb="8" eb="10">
      <t>バンチ</t>
    </rPh>
    <phoneticPr fontId="1"/>
  </si>
  <si>
    <t>高白区</t>
    <rPh sb="0" eb="1">
      <t>タカ</t>
    </rPh>
    <rPh sb="1" eb="2">
      <t>シロ</t>
    </rPh>
    <rPh sb="2" eb="3">
      <t>ク</t>
    </rPh>
    <phoneticPr fontId="1"/>
  </si>
  <si>
    <t>横浦集会所</t>
    <rPh sb="0" eb="2">
      <t>ヨコウラ</t>
    </rPh>
    <rPh sb="2" eb="5">
      <t>シュウカイジョ</t>
    </rPh>
    <phoneticPr fontId="1"/>
  </si>
  <si>
    <t>横浦字横浦35番地42</t>
    <rPh sb="0" eb="2">
      <t>ヨコウラ</t>
    </rPh>
    <rPh sb="2" eb="3">
      <t>アザ</t>
    </rPh>
    <rPh sb="3" eb="5">
      <t>ヨコウラ</t>
    </rPh>
    <rPh sb="7" eb="9">
      <t>バンチ</t>
    </rPh>
    <phoneticPr fontId="1"/>
  </si>
  <si>
    <t>横浦区</t>
    <rPh sb="0" eb="2">
      <t>ヨコウラ</t>
    </rPh>
    <rPh sb="2" eb="3">
      <t>ク</t>
    </rPh>
    <phoneticPr fontId="1"/>
  </si>
  <si>
    <t>大石原集会所</t>
    <rPh sb="0" eb="2">
      <t>オオイシ</t>
    </rPh>
    <rPh sb="2" eb="3">
      <t>ハラ</t>
    </rPh>
    <rPh sb="3" eb="6">
      <t>シュウカイジョ</t>
    </rPh>
    <phoneticPr fontId="1"/>
  </si>
  <si>
    <t>大石原浜字大石原75番地8</t>
    <rPh sb="0" eb="2">
      <t>オオイシ</t>
    </rPh>
    <rPh sb="2" eb="3">
      <t>ハラ</t>
    </rPh>
    <rPh sb="3" eb="4">
      <t>ハマ</t>
    </rPh>
    <rPh sb="4" eb="5">
      <t>アザ</t>
    </rPh>
    <rPh sb="5" eb="7">
      <t>オオイシ</t>
    </rPh>
    <rPh sb="7" eb="8">
      <t>ハラ</t>
    </rPh>
    <rPh sb="10" eb="12">
      <t>バンチ</t>
    </rPh>
    <phoneticPr fontId="1"/>
  </si>
  <si>
    <t>大石原区</t>
    <rPh sb="0" eb="3">
      <t>オオイシハラ</t>
    </rPh>
    <rPh sb="3" eb="4">
      <t>ク</t>
    </rPh>
    <phoneticPr fontId="1"/>
  </si>
  <si>
    <t>野々浜集会所</t>
    <rPh sb="0" eb="1">
      <t>ノ</t>
    </rPh>
    <rPh sb="2" eb="3">
      <t>ハマ</t>
    </rPh>
    <rPh sb="3" eb="6">
      <t>シュウカイジョ</t>
    </rPh>
    <phoneticPr fontId="1"/>
  </si>
  <si>
    <t>野々浜字野々浜102番地10</t>
    <rPh sb="0" eb="1">
      <t>ノ</t>
    </rPh>
    <rPh sb="2" eb="3">
      <t>ハマ</t>
    </rPh>
    <rPh sb="3" eb="4">
      <t>アザ</t>
    </rPh>
    <rPh sb="4" eb="5">
      <t>ノ</t>
    </rPh>
    <rPh sb="6" eb="7">
      <t>ハマ</t>
    </rPh>
    <rPh sb="10" eb="12">
      <t>バンチ</t>
    </rPh>
    <phoneticPr fontId="1"/>
  </si>
  <si>
    <t>野々浜区</t>
    <rPh sb="0" eb="1">
      <t>ノ</t>
    </rPh>
    <rPh sb="2" eb="3">
      <t>ハマ</t>
    </rPh>
    <rPh sb="3" eb="4">
      <t>ク</t>
    </rPh>
    <phoneticPr fontId="1"/>
  </si>
  <si>
    <t>飯子浜集会所</t>
    <rPh sb="0" eb="3">
      <t>イイゴハマ</t>
    </rPh>
    <rPh sb="2" eb="3">
      <t>ハマ</t>
    </rPh>
    <rPh sb="3" eb="6">
      <t>シュウカイジョ</t>
    </rPh>
    <phoneticPr fontId="1"/>
  </si>
  <si>
    <t>飯子浜字飯子215番地19</t>
    <rPh sb="0" eb="3">
      <t>イイゴハマ</t>
    </rPh>
    <rPh sb="3" eb="4">
      <t>アザ</t>
    </rPh>
    <rPh sb="4" eb="5">
      <t>メシ</t>
    </rPh>
    <rPh sb="5" eb="6">
      <t>コ</t>
    </rPh>
    <rPh sb="9" eb="11">
      <t>バンチ</t>
    </rPh>
    <phoneticPr fontId="1"/>
  </si>
  <si>
    <t>飯子浜区</t>
    <rPh sb="0" eb="3">
      <t>イイゴハマ</t>
    </rPh>
    <rPh sb="3" eb="4">
      <t>ク</t>
    </rPh>
    <phoneticPr fontId="1"/>
  </si>
  <si>
    <t>塚浜集会所</t>
    <rPh sb="0" eb="1">
      <t>ツカ</t>
    </rPh>
    <rPh sb="1" eb="2">
      <t>ハマ</t>
    </rPh>
    <rPh sb="2" eb="5">
      <t>シュウカイジョ</t>
    </rPh>
    <phoneticPr fontId="1"/>
  </si>
  <si>
    <t>塚浜字塚浜15番地9</t>
    <rPh sb="7" eb="9">
      <t>バンチ</t>
    </rPh>
    <phoneticPr fontId="6"/>
  </si>
  <si>
    <t>塚浜区</t>
    <rPh sb="0" eb="1">
      <t>ツカ</t>
    </rPh>
    <rPh sb="1" eb="2">
      <t>ハマ</t>
    </rPh>
    <rPh sb="2" eb="3">
      <t>ク</t>
    </rPh>
    <phoneticPr fontId="1"/>
  </si>
  <si>
    <t>塚浜小屋取集会所</t>
  </si>
  <si>
    <t>塚浜字塚浜98番地2</t>
    <rPh sb="7" eb="9">
      <t>バンチ</t>
    </rPh>
    <phoneticPr fontId="6"/>
  </si>
  <si>
    <t>塚浜･小屋取区</t>
    <rPh sb="0" eb="1">
      <t>ツカ</t>
    </rPh>
    <rPh sb="1" eb="2">
      <t>ハマ</t>
    </rPh>
    <rPh sb="3" eb="5">
      <t>コヤ</t>
    </rPh>
    <rPh sb="5" eb="6">
      <t>ト</t>
    </rPh>
    <rPh sb="6" eb="7">
      <t>ク</t>
    </rPh>
    <phoneticPr fontId="6"/>
  </si>
  <si>
    <t>小屋取集会所</t>
    <phoneticPr fontId="1"/>
  </si>
  <si>
    <t>塚浜字竹ノ尻1番地1</t>
    <rPh sb="0" eb="1">
      <t>ツカ</t>
    </rPh>
    <rPh sb="1" eb="2">
      <t>ハマ</t>
    </rPh>
    <rPh sb="2" eb="3">
      <t>アザ</t>
    </rPh>
    <rPh sb="3" eb="4">
      <t>タケ</t>
    </rPh>
    <rPh sb="5" eb="6">
      <t>シリ</t>
    </rPh>
    <rPh sb="7" eb="9">
      <t>バンチ</t>
    </rPh>
    <phoneticPr fontId="1"/>
  </si>
  <si>
    <t>小屋取区</t>
    <rPh sb="0" eb="2">
      <t>コヤ</t>
    </rPh>
    <rPh sb="2" eb="3">
      <t>ド</t>
    </rPh>
    <rPh sb="3" eb="4">
      <t>ク</t>
    </rPh>
    <phoneticPr fontId="1"/>
  </si>
  <si>
    <t>女川南集会所</t>
    <rPh sb="0" eb="2">
      <t>オナガワ</t>
    </rPh>
    <rPh sb="2" eb="3">
      <t>ミナミ</t>
    </rPh>
    <rPh sb="3" eb="6">
      <t>シュウカイジョ</t>
    </rPh>
    <phoneticPr fontId="1"/>
  </si>
  <si>
    <t>女川一丁目9番地1</t>
    <rPh sb="0" eb="2">
      <t>オナガワ</t>
    </rPh>
    <rPh sb="2" eb="5">
      <t>イッチョウメ</t>
    </rPh>
    <rPh sb="6" eb="8">
      <t>バンチ</t>
    </rPh>
    <phoneticPr fontId="6"/>
  </si>
  <si>
    <t>女川南区</t>
    <rPh sb="0" eb="2">
      <t>オナガワ</t>
    </rPh>
    <rPh sb="2" eb="3">
      <t>ミナミ</t>
    </rPh>
    <rPh sb="3" eb="4">
      <t>ク</t>
    </rPh>
    <phoneticPr fontId="1"/>
  </si>
  <si>
    <t>大原南集会所</t>
    <rPh sb="0" eb="2">
      <t>オオハラ</t>
    </rPh>
    <rPh sb="2" eb="3">
      <t>ミナミ</t>
    </rPh>
    <rPh sb="3" eb="6">
      <t>シュウカイジョ</t>
    </rPh>
    <phoneticPr fontId="1"/>
  </si>
  <si>
    <t>大原14番地1</t>
    <rPh sb="0" eb="2">
      <t>オオハラ</t>
    </rPh>
    <rPh sb="4" eb="6">
      <t>バンチ</t>
    </rPh>
    <phoneticPr fontId="6"/>
  </si>
  <si>
    <t>大原南区</t>
    <rPh sb="0" eb="2">
      <t>オオハラ</t>
    </rPh>
    <rPh sb="2" eb="4">
      <t>ミナミク</t>
    </rPh>
    <phoneticPr fontId="1"/>
  </si>
  <si>
    <t>清水集会所</t>
    <rPh sb="0" eb="2">
      <t>シミズ</t>
    </rPh>
    <rPh sb="2" eb="5">
      <t>シュウカイジョ</t>
    </rPh>
    <phoneticPr fontId="1"/>
  </si>
  <si>
    <t>清水一丁目13番地5</t>
    <rPh sb="0" eb="2">
      <t>シミズ</t>
    </rPh>
    <rPh sb="2" eb="5">
      <t>イッチョウメ</t>
    </rPh>
    <rPh sb="7" eb="9">
      <t>バンチ</t>
    </rPh>
    <phoneticPr fontId="1"/>
  </si>
  <si>
    <t>清水区</t>
    <rPh sb="0" eb="2">
      <t>シミズ</t>
    </rPh>
    <rPh sb="2" eb="3">
      <t>ク</t>
    </rPh>
    <phoneticPr fontId="1"/>
  </si>
  <si>
    <t>宮ケ崎集会所</t>
    <rPh sb="0" eb="3">
      <t>ミヤガサキ</t>
    </rPh>
    <rPh sb="3" eb="6">
      <t>シュウカイジョ</t>
    </rPh>
    <phoneticPr fontId="1"/>
  </si>
  <si>
    <t>宮ケ崎字宮ケ崎121番地1</t>
    <rPh sb="0" eb="3">
      <t>ミヤガサキ</t>
    </rPh>
    <rPh sb="3" eb="4">
      <t>アザ</t>
    </rPh>
    <rPh sb="4" eb="7">
      <t>ミヤガサキ</t>
    </rPh>
    <rPh sb="10" eb="12">
      <t>バンチ</t>
    </rPh>
    <phoneticPr fontId="1"/>
  </si>
  <si>
    <t>宮ケ崎区</t>
    <rPh sb="0" eb="3">
      <t>ミヤガサキ</t>
    </rPh>
    <rPh sb="3" eb="4">
      <t>ク</t>
    </rPh>
    <phoneticPr fontId="1"/>
  </si>
  <si>
    <t>石浜集会所</t>
    <rPh sb="0" eb="2">
      <t>イシハマ</t>
    </rPh>
    <rPh sb="2" eb="5">
      <t>シュウカイジョ</t>
    </rPh>
    <phoneticPr fontId="1"/>
  </si>
  <si>
    <t>石浜一丁目1番地1</t>
    <rPh sb="0" eb="2">
      <t>イシハマ</t>
    </rPh>
    <rPh sb="2" eb="5">
      <t>イッチョウメ</t>
    </rPh>
    <rPh sb="6" eb="8">
      <t>バンチ</t>
    </rPh>
    <phoneticPr fontId="1"/>
  </si>
  <si>
    <t>石浜区</t>
    <rPh sb="0" eb="2">
      <t>イシハマ</t>
    </rPh>
    <rPh sb="2" eb="3">
      <t>ク</t>
    </rPh>
    <phoneticPr fontId="1"/>
  </si>
  <si>
    <t>桐ケ崎集会所</t>
    <rPh sb="0" eb="3">
      <t>キリガサキ</t>
    </rPh>
    <rPh sb="3" eb="6">
      <t>シュウカイジョ</t>
    </rPh>
    <phoneticPr fontId="1"/>
  </si>
  <si>
    <t>桐ケ崎字桐ケ崎91番地21</t>
    <rPh sb="0" eb="3">
      <t>キリガサキ</t>
    </rPh>
    <rPh sb="3" eb="4">
      <t>アザ</t>
    </rPh>
    <rPh sb="4" eb="7">
      <t>キリガサキ</t>
    </rPh>
    <rPh sb="9" eb="11">
      <t>バンチ</t>
    </rPh>
    <phoneticPr fontId="1"/>
  </si>
  <si>
    <t>桐ケ崎区</t>
    <rPh sb="0" eb="3">
      <t>キリガサキ</t>
    </rPh>
    <rPh sb="3" eb="4">
      <t>ク</t>
    </rPh>
    <phoneticPr fontId="1"/>
  </si>
  <si>
    <t>竹浦集会所</t>
    <rPh sb="0" eb="2">
      <t>タケノウラ</t>
    </rPh>
    <rPh sb="2" eb="5">
      <t>シュウカイジョ</t>
    </rPh>
    <phoneticPr fontId="1"/>
  </si>
  <si>
    <t>竹浦字月浜6番地11</t>
    <rPh sb="0" eb="2">
      <t>タケノウラ</t>
    </rPh>
    <rPh sb="2" eb="3">
      <t>アザ</t>
    </rPh>
    <rPh sb="3" eb="4">
      <t>ツキ</t>
    </rPh>
    <rPh sb="4" eb="5">
      <t>ハマ</t>
    </rPh>
    <rPh sb="6" eb="8">
      <t>バンチ</t>
    </rPh>
    <phoneticPr fontId="1"/>
  </si>
  <si>
    <t>竹浦区</t>
    <rPh sb="0" eb="2">
      <t>タケノウラ</t>
    </rPh>
    <rPh sb="2" eb="3">
      <t>ク</t>
    </rPh>
    <phoneticPr fontId="1"/>
  </si>
  <si>
    <t>尾浦集会所</t>
    <rPh sb="0" eb="2">
      <t>オウラ</t>
    </rPh>
    <rPh sb="2" eb="5">
      <t>シュウカイジョ</t>
    </rPh>
    <phoneticPr fontId="1"/>
  </si>
  <si>
    <t>尾浦字尾浦50番地40</t>
    <rPh sb="0" eb="2">
      <t>オウラ</t>
    </rPh>
    <rPh sb="2" eb="3">
      <t>アザ</t>
    </rPh>
    <rPh sb="3" eb="5">
      <t>オウラ</t>
    </rPh>
    <rPh sb="7" eb="9">
      <t>バンチ</t>
    </rPh>
    <phoneticPr fontId="1"/>
  </si>
  <si>
    <t>尾浦区</t>
    <rPh sb="0" eb="2">
      <t>オウラ</t>
    </rPh>
    <rPh sb="2" eb="3">
      <t>ク</t>
    </rPh>
    <phoneticPr fontId="1"/>
  </si>
  <si>
    <t>御前浜集会所</t>
    <rPh sb="0" eb="2">
      <t>オンマエ</t>
    </rPh>
    <rPh sb="2" eb="3">
      <t>ハマ</t>
    </rPh>
    <rPh sb="3" eb="6">
      <t>シュウカイジョ</t>
    </rPh>
    <phoneticPr fontId="1"/>
  </si>
  <si>
    <t>御前浜字大原道8番地19</t>
    <rPh sb="0" eb="2">
      <t>オンマエ</t>
    </rPh>
    <rPh sb="2" eb="3">
      <t>ハマ</t>
    </rPh>
    <rPh sb="3" eb="4">
      <t>アザ</t>
    </rPh>
    <rPh sb="4" eb="6">
      <t>オオハラ</t>
    </rPh>
    <rPh sb="6" eb="7">
      <t>ミチ</t>
    </rPh>
    <rPh sb="8" eb="10">
      <t>バンチ</t>
    </rPh>
    <phoneticPr fontId="6"/>
  </si>
  <si>
    <t>御前浜区</t>
    <rPh sb="0" eb="2">
      <t>オンマエ</t>
    </rPh>
    <rPh sb="2" eb="3">
      <t>ハマ</t>
    </rPh>
    <rPh sb="3" eb="4">
      <t>ク</t>
    </rPh>
    <phoneticPr fontId="1"/>
  </si>
  <si>
    <t>指ケ浜集会所</t>
    <rPh sb="0" eb="3">
      <t>サシノハマ</t>
    </rPh>
    <rPh sb="3" eb="6">
      <t>シュウカイジョ</t>
    </rPh>
    <phoneticPr fontId="1"/>
  </si>
  <si>
    <t>指ケ浜字指ケ浜2番地31</t>
    <rPh sb="0" eb="3">
      <t>サシノハマ</t>
    </rPh>
    <rPh sb="3" eb="4">
      <t>アザ</t>
    </rPh>
    <rPh sb="4" eb="7">
      <t>サシノハマ</t>
    </rPh>
    <rPh sb="8" eb="10">
      <t>バンチ</t>
    </rPh>
    <phoneticPr fontId="1"/>
  </si>
  <si>
    <t>指ケ浜区</t>
    <rPh sb="0" eb="3">
      <t>サシノハマ</t>
    </rPh>
    <rPh sb="3" eb="4">
      <t>ク</t>
    </rPh>
    <phoneticPr fontId="1"/>
  </si>
  <si>
    <t>出島集会所</t>
    <rPh sb="0" eb="2">
      <t>デジマ</t>
    </rPh>
    <rPh sb="2" eb="5">
      <t>シュウカイジョ</t>
    </rPh>
    <phoneticPr fontId="1"/>
  </si>
  <si>
    <t>出島字高森山1番地268</t>
    <rPh sb="0" eb="2">
      <t>デジマ</t>
    </rPh>
    <rPh sb="2" eb="3">
      <t>アザ</t>
    </rPh>
    <rPh sb="3" eb="5">
      <t>タカモリ</t>
    </rPh>
    <rPh sb="5" eb="6">
      <t>ヤマ</t>
    </rPh>
    <rPh sb="7" eb="9">
      <t>バンチ</t>
    </rPh>
    <phoneticPr fontId="1"/>
  </si>
  <si>
    <t>出島区</t>
    <rPh sb="0" eb="2">
      <t>デジマ</t>
    </rPh>
    <rPh sb="2" eb="3">
      <t>ク</t>
    </rPh>
    <phoneticPr fontId="1"/>
  </si>
  <si>
    <t>寺間集会所</t>
    <rPh sb="0" eb="1">
      <t>テラ</t>
    </rPh>
    <rPh sb="1" eb="2">
      <t>マ</t>
    </rPh>
    <rPh sb="2" eb="5">
      <t>シュウカイジョ</t>
    </rPh>
    <phoneticPr fontId="1"/>
  </si>
  <si>
    <t>出島字寺間1番地11</t>
    <rPh sb="0" eb="2">
      <t>デジマ</t>
    </rPh>
    <rPh sb="2" eb="3">
      <t>アザ</t>
    </rPh>
    <rPh sb="3" eb="4">
      <t>テラ</t>
    </rPh>
    <rPh sb="4" eb="5">
      <t>マ</t>
    </rPh>
    <rPh sb="6" eb="8">
      <t>バンチ</t>
    </rPh>
    <phoneticPr fontId="1"/>
  </si>
  <si>
    <t>寺間区</t>
    <rPh sb="0" eb="1">
      <t>テラ</t>
    </rPh>
    <rPh sb="1" eb="2">
      <t>マ</t>
    </rPh>
    <rPh sb="2" eb="3">
      <t>ク</t>
    </rPh>
    <phoneticPr fontId="1"/>
  </si>
  <si>
    <t>江島集会所</t>
    <rPh sb="0" eb="2">
      <t>エノシマ</t>
    </rPh>
    <rPh sb="2" eb="5">
      <t>シュウカイジョ</t>
    </rPh>
    <phoneticPr fontId="1"/>
  </si>
  <si>
    <t>江島字江島132番地</t>
    <rPh sb="0" eb="1">
      <t>エ</t>
    </rPh>
    <rPh sb="1" eb="2">
      <t>シマ</t>
    </rPh>
    <rPh sb="2" eb="3">
      <t>アザ</t>
    </rPh>
    <rPh sb="3" eb="4">
      <t>エ</t>
    </rPh>
    <rPh sb="4" eb="5">
      <t>シマ</t>
    </rPh>
    <rPh sb="8" eb="10">
      <t>バンチ</t>
    </rPh>
    <phoneticPr fontId="1"/>
  </si>
  <si>
    <t>江島区</t>
    <rPh sb="0" eb="2">
      <t>エノシマ</t>
    </rPh>
    <rPh sb="2" eb="3">
      <t>ク</t>
    </rPh>
    <phoneticPr fontId="1"/>
  </si>
  <si>
    <t>総務課</t>
    <rPh sb="0" eb="3">
      <t>ソウムカカ</t>
    </rPh>
    <phoneticPr fontId="1"/>
  </si>
  <si>
    <t>10－９．町営住宅等の現況</t>
    <rPh sb="5" eb="7">
      <t>チョウエイ</t>
    </rPh>
    <rPh sb="7" eb="9">
      <t>ジュウタク</t>
    </rPh>
    <rPh sb="9" eb="10">
      <t>トウ</t>
    </rPh>
    <rPh sb="11" eb="13">
      <t>ゲンキョウ</t>
    </rPh>
    <phoneticPr fontId="6"/>
  </si>
  <si>
    <t>住宅種別</t>
    <rPh sb="0" eb="2">
      <t>ジュウタク</t>
    </rPh>
    <rPh sb="2" eb="4">
      <t>シュベツ</t>
    </rPh>
    <phoneticPr fontId="6"/>
  </si>
  <si>
    <t>住宅名</t>
    <rPh sb="0" eb="2">
      <t>ジュウタク</t>
    </rPh>
    <rPh sb="2" eb="3">
      <t>メイ</t>
    </rPh>
    <phoneticPr fontId="6"/>
  </si>
  <si>
    <t>所    在    地</t>
    <rPh sb="0" eb="1">
      <t>ショ</t>
    </rPh>
    <rPh sb="5" eb="6">
      <t>ザイ</t>
    </rPh>
    <rPh sb="10" eb="11">
      <t>チ</t>
    </rPh>
    <phoneticPr fontId="6"/>
  </si>
  <si>
    <t>管理棟数</t>
    <rPh sb="0" eb="1">
      <t>カン</t>
    </rPh>
    <rPh sb="1" eb="2">
      <t>リ</t>
    </rPh>
    <rPh sb="2" eb="3">
      <t>トウ</t>
    </rPh>
    <rPh sb="3" eb="4">
      <t>スウ</t>
    </rPh>
    <phoneticPr fontId="6"/>
  </si>
  <si>
    <t xml:space="preserve">管理戸数        </t>
    <rPh sb="0" eb="1">
      <t>カン</t>
    </rPh>
    <rPh sb="1" eb="2">
      <t>リ</t>
    </rPh>
    <rPh sb="2" eb="3">
      <t>コ</t>
    </rPh>
    <rPh sb="3" eb="4">
      <t>カズ</t>
    </rPh>
    <phoneticPr fontId="6"/>
  </si>
  <si>
    <t>構    造</t>
    <rPh sb="0" eb="1">
      <t>カマエ</t>
    </rPh>
    <rPh sb="5" eb="6">
      <t>ゾウ</t>
    </rPh>
    <phoneticPr fontId="6"/>
  </si>
  <si>
    <t>間  取  り</t>
    <rPh sb="0" eb="1">
      <t>アイダ</t>
    </rPh>
    <rPh sb="3" eb="4">
      <t>トリ</t>
    </rPh>
    <phoneticPr fontId="6"/>
  </si>
  <si>
    <t>建 設
年 度</t>
    <rPh sb="0" eb="1">
      <t>ケン</t>
    </rPh>
    <rPh sb="2" eb="3">
      <t>モウケル</t>
    </rPh>
    <rPh sb="4" eb="5">
      <t>ネン</t>
    </rPh>
    <rPh sb="6" eb="7">
      <t>ド</t>
    </rPh>
    <phoneticPr fontId="6"/>
  </si>
  <si>
    <t>供用開始
年 月 日</t>
    <rPh sb="0" eb="2">
      <t>キョウヨウ</t>
    </rPh>
    <rPh sb="2" eb="4">
      <t>カイシ</t>
    </rPh>
    <rPh sb="5" eb="6">
      <t>ネン</t>
    </rPh>
    <rPh sb="7" eb="8">
      <t>ツキ</t>
    </rPh>
    <rPh sb="9" eb="10">
      <t>ニチ</t>
    </rPh>
    <phoneticPr fontId="6"/>
  </si>
  <si>
    <t>区分</t>
    <rPh sb="0" eb="1">
      <t>ク</t>
    </rPh>
    <rPh sb="1" eb="2">
      <t>フン</t>
    </rPh>
    <phoneticPr fontId="6"/>
  </si>
  <si>
    <t>公営住宅</t>
    <rPh sb="0" eb="2">
      <t>コウエイ</t>
    </rPh>
    <rPh sb="2" eb="4">
      <t>ジュウタク</t>
    </rPh>
    <phoneticPr fontId="6"/>
  </si>
  <si>
    <t>尾田峯住宅</t>
    <phoneticPr fontId="6"/>
  </si>
  <si>
    <t>集合</t>
    <rPh sb="0" eb="1">
      <t>シュウ</t>
    </rPh>
    <rPh sb="1" eb="2">
      <t>ゴウ</t>
    </rPh>
    <phoneticPr fontId="6"/>
  </si>
  <si>
    <t>女川町浦宿浜字尾田峯158番地</t>
    <rPh sb="0" eb="3">
      <t>オナガワチョウ</t>
    </rPh>
    <rPh sb="3" eb="5">
      <t>ウラシュク</t>
    </rPh>
    <rPh sb="5" eb="6">
      <t>ハマ</t>
    </rPh>
    <rPh sb="6" eb="7">
      <t>アザ</t>
    </rPh>
    <rPh sb="7" eb="9">
      <t>オダ</t>
    </rPh>
    <rPh sb="9" eb="10">
      <t>ミネ</t>
    </rPh>
    <rPh sb="13" eb="15">
      <t>バンチ</t>
    </rPh>
    <phoneticPr fontId="6"/>
  </si>
  <si>
    <t>木造２階建</t>
    <rPh sb="0" eb="2">
      <t>モクゾウ</t>
    </rPh>
    <rPh sb="3" eb="4">
      <t>カイ</t>
    </rPh>
    <rPh sb="4" eb="5">
      <t>ケン</t>
    </rPh>
    <phoneticPr fontId="6"/>
  </si>
  <si>
    <t>１LDK、２DK、
２LDK</t>
    <phoneticPr fontId="6"/>
  </si>
  <si>
    <t>H13</t>
    <phoneticPr fontId="6"/>
  </si>
  <si>
    <t>浦宿万石浦
住宅</t>
    <phoneticPr fontId="6"/>
  </si>
  <si>
    <t>女川町浦宿浜字浦宿81番地1</t>
    <rPh sb="0" eb="3">
      <t>オナガワチョウ</t>
    </rPh>
    <rPh sb="3" eb="5">
      <t>ウラシュク</t>
    </rPh>
    <rPh sb="5" eb="6">
      <t>ハマ</t>
    </rPh>
    <rPh sb="6" eb="7">
      <t>アザ</t>
    </rPh>
    <rPh sb="7" eb="9">
      <t>ウラシュク</t>
    </rPh>
    <rPh sb="11" eb="13">
      <t>バンチ</t>
    </rPh>
    <phoneticPr fontId="6"/>
  </si>
  <si>
    <t>１LDK、２DK、
２LDK、３DK</t>
    <phoneticPr fontId="6"/>
  </si>
  <si>
    <t>H15</t>
    <phoneticPr fontId="6"/>
  </si>
  <si>
    <t>浦宿第一住宅</t>
    <phoneticPr fontId="6"/>
  </si>
  <si>
    <t>女川町浦宿浜字尾田峯29番地</t>
    <rPh sb="0" eb="2">
      <t>オナガワ</t>
    </rPh>
    <rPh sb="2" eb="3">
      <t>チョウ</t>
    </rPh>
    <rPh sb="3" eb="5">
      <t>ウラシュク</t>
    </rPh>
    <rPh sb="5" eb="6">
      <t>ハマ</t>
    </rPh>
    <rPh sb="6" eb="7">
      <t>アザ</t>
    </rPh>
    <rPh sb="7" eb="9">
      <t>オダ</t>
    </rPh>
    <rPh sb="9" eb="10">
      <t>ミネ</t>
    </rPh>
    <rPh sb="12" eb="14">
      <t>バンチ</t>
    </rPh>
    <phoneticPr fontId="6"/>
  </si>
  <si>
    <t>２DK、２LDK、
３DK、３LDK</t>
    <phoneticPr fontId="6"/>
  </si>
  <si>
    <t>H22～24</t>
    <phoneticPr fontId="6"/>
  </si>
  <si>
    <t>浦宿第二住宅</t>
    <rPh sb="3" eb="4">
      <t>ニ</t>
    </rPh>
    <phoneticPr fontId="6"/>
  </si>
  <si>
    <t>木造平家建
木造２階建</t>
    <rPh sb="0" eb="2">
      <t>モクゾウ</t>
    </rPh>
    <rPh sb="2" eb="4">
      <t>ヘイケ</t>
    </rPh>
    <rPh sb="4" eb="5">
      <t>ケン</t>
    </rPh>
    <rPh sb="6" eb="8">
      <t>モクゾウ</t>
    </rPh>
    <rPh sb="9" eb="10">
      <t>カイ</t>
    </rPh>
    <rPh sb="10" eb="11">
      <t>ケン</t>
    </rPh>
    <phoneticPr fontId="6"/>
  </si>
  <si>
    <t>１DK、２DK、
２LDK、３DK、
３LDK</t>
    <phoneticPr fontId="6"/>
  </si>
  <si>
    <t>H25～27</t>
    <phoneticPr fontId="6"/>
  </si>
  <si>
    <t>小　　　計</t>
    <rPh sb="0" eb="1">
      <t>ショウ</t>
    </rPh>
    <rPh sb="4" eb="5">
      <t>ケイ</t>
    </rPh>
    <phoneticPr fontId="6"/>
  </si>
  <si>
    <t>特定公共
賃貸住宅</t>
    <rPh sb="0" eb="2">
      <t>トクテイ</t>
    </rPh>
    <rPh sb="2" eb="4">
      <t>コウキョウ</t>
    </rPh>
    <rPh sb="5" eb="7">
      <t>チンタイ</t>
    </rPh>
    <rPh sb="7" eb="9">
      <t>ジュウタク</t>
    </rPh>
    <phoneticPr fontId="6"/>
  </si>
  <si>
    <t>尾田峯特公賃
住宅</t>
    <phoneticPr fontId="6"/>
  </si>
  <si>
    <t>女川町浦宿浜字尾田峯158番地</t>
    <rPh sb="13" eb="15">
      <t>バンチ</t>
    </rPh>
    <phoneticPr fontId="6"/>
  </si>
  <si>
    <t>３LDK</t>
    <phoneticPr fontId="6"/>
  </si>
  <si>
    <t>浦宿万石浦
特公賃住宅</t>
    <phoneticPr fontId="6"/>
  </si>
  <si>
    <t>女川町浦宿浜字浦宿81番地1</t>
    <rPh sb="11" eb="13">
      <t>バンチ</t>
    </rPh>
    <phoneticPr fontId="6"/>
  </si>
  <si>
    <t>災害公営住宅</t>
    <rPh sb="0" eb="2">
      <t>サイガイ</t>
    </rPh>
    <rPh sb="2" eb="4">
      <t>コウエイ</t>
    </rPh>
    <rPh sb="4" eb="6">
      <t>ジュウタク</t>
    </rPh>
    <phoneticPr fontId="6"/>
  </si>
  <si>
    <t>運動公園住宅</t>
    <rPh sb="0" eb="2">
      <t>ウンドウ</t>
    </rPh>
    <rPh sb="2" eb="4">
      <t>コウエン</t>
    </rPh>
    <rPh sb="4" eb="6">
      <t>ジュウタク</t>
    </rPh>
    <phoneticPr fontId="6"/>
  </si>
  <si>
    <t>女川町女川浜字大原520番地</t>
    <rPh sb="0" eb="3">
      <t>オナガワチョウ</t>
    </rPh>
    <rPh sb="3" eb="5">
      <t>オナガワ</t>
    </rPh>
    <rPh sb="5" eb="6">
      <t>ハマ</t>
    </rPh>
    <rPh sb="6" eb="7">
      <t>アザ</t>
    </rPh>
    <rPh sb="7" eb="9">
      <t>オオハラ</t>
    </rPh>
    <rPh sb="12" eb="14">
      <t>バンチ</t>
    </rPh>
    <phoneticPr fontId="6"/>
  </si>
  <si>
    <t>鉄筋コンクリート造３・４階建   　</t>
    <phoneticPr fontId="6"/>
  </si>
  <si>
    <t>２K、２DK、
２LDK、３DK、
３LDK、４LDK</t>
    <phoneticPr fontId="6"/>
  </si>
  <si>
    <t>H25</t>
    <phoneticPr fontId="6"/>
  </si>
  <si>
    <t>大石原住宅</t>
    <rPh sb="0" eb="2">
      <t>オオイシ</t>
    </rPh>
    <rPh sb="2" eb="3">
      <t>ハラ</t>
    </rPh>
    <rPh sb="3" eb="5">
      <t>ジュウタク</t>
    </rPh>
    <phoneticPr fontId="6"/>
  </si>
  <si>
    <t>戸建</t>
    <rPh sb="0" eb="1">
      <t>ト</t>
    </rPh>
    <rPh sb="1" eb="2">
      <t>タ</t>
    </rPh>
    <phoneticPr fontId="6"/>
  </si>
  <si>
    <t>女川町大石原浜字大石原75番地7</t>
    <rPh sb="0" eb="3">
      <t>オナガワチョウ</t>
    </rPh>
    <rPh sb="3" eb="5">
      <t>オオイシ</t>
    </rPh>
    <rPh sb="5" eb="6">
      <t>ハラ</t>
    </rPh>
    <rPh sb="6" eb="7">
      <t>ハマ</t>
    </rPh>
    <rPh sb="7" eb="8">
      <t>アザ</t>
    </rPh>
    <rPh sb="8" eb="10">
      <t>オオイシ</t>
    </rPh>
    <rPh sb="10" eb="11">
      <t>ハラ</t>
    </rPh>
    <rPh sb="13" eb="15">
      <t>バンチ</t>
    </rPh>
    <phoneticPr fontId="6"/>
  </si>
  <si>
    <t>木造平家建</t>
    <rPh sb="0" eb="2">
      <t>モクゾウ</t>
    </rPh>
    <rPh sb="2" eb="4">
      <t>ヘイケ</t>
    </rPh>
    <rPh sb="4" eb="5">
      <t>ケン</t>
    </rPh>
    <phoneticPr fontId="6"/>
  </si>
  <si>
    <t>２DK</t>
    <phoneticPr fontId="6"/>
  </si>
  <si>
    <t>H26</t>
    <phoneticPr fontId="6"/>
  </si>
  <si>
    <t>出島住宅</t>
    <rPh sb="0" eb="2">
      <t>イズシマ</t>
    </rPh>
    <rPh sb="2" eb="4">
      <t>ジュウタク</t>
    </rPh>
    <phoneticPr fontId="6"/>
  </si>
  <si>
    <t>女川町出島字高森山1番地241　ほか</t>
    <rPh sb="0" eb="3">
      <t>オナガワチョウ</t>
    </rPh>
    <rPh sb="3" eb="5">
      <t>イズシマ</t>
    </rPh>
    <rPh sb="5" eb="6">
      <t>アザ</t>
    </rPh>
    <rPh sb="6" eb="8">
      <t>タカモリ</t>
    </rPh>
    <rPh sb="8" eb="9">
      <t>ヤマ</t>
    </rPh>
    <rPh sb="10" eb="12">
      <t>バンチ</t>
    </rPh>
    <phoneticPr fontId="6"/>
  </si>
  <si>
    <t>木造平家建
木造２階建</t>
    <rPh sb="0" eb="2">
      <t>モクゾウ</t>
    </rPh>
    <rPh sb="2" eb="4">
      <t>ヘイケ</t>
    </rPh>
    <rPh sb="4" eb="5">
      <t>ケン</t>
    </rPh>
    <phoneticPr fontId="6"/>
  </si>
  <si>
    <t>野々浜住宅</t>
    <rPh sb="0" eb="3">
      <t>ノノハマ</t>
    </rPh>
    <rPh sb="3" eb="5">
      <t>ジュウタク</t>
    </rPh>
    <phoneticPr fontId="6"/>
  </si>
  <si>
    <t>女川町野々浜字野々浜102番地3　ほか</t>
    <rPh sb="0" eb="3">
      <t>オナガワチョウ</t>
    </rPh>
    <rPh sb="3" eb="6">
      <t>ノノハマ</t>
    </rPh>
    <rPh sb="6" eb="7">
      <t>アザ</t>
    </rPh>
    <rPh sb="7" eb="10">
      <t>ノノハマ</t>
    </rPh>
    <rPh sb="13" eb="15">
      <t>バンチ</t>
    </rPh>
    <phoneticPr fontId="6"/>
  </si>
  <si>
    <t>２DK、３DK</t>
    <phoneticPr fontId="6"/>
  </si>
  <si>
    <t>高白浜住宅</t>
    <rPh sb="0" eb="1">
      <t>コウ</t>
    </rPh>
    <rPh sb="1" eb="2">
      <t>シロ</t>
    </rPh>
    <rPh sb="2" eb="3">
      <t>ハマ</t>
    </rPh>
    <rPh sb="3" eb="5">
      <t>ジュウタク</t>
    </rPh>
    <phoneticPr fontId="6"/>
  </si>
  <si>
    <t>女川町高白浜字崎山16番地3 ほか</t>
    <rPh sb="11" eb="13">
      <t>バンチ</t>
    </rPh>
    <phoneticPr fontId="6"/>
  </si>
  <si>
    <t>木造平家建
木造２階建</t>
    <rPh sb="2" eb="4">
      <t>ヘイケ</t>
    </rPh>
    <rPh sb="4" eb="5">
      <t>ケン</t>
    </rPh>
    <rPh sb="6" eb="8">
      <t>モクゾウ</t>
    </rPh>
    <rPh sb="9" eb="10">
      <t>カイ</t>
    </rPh>
    <rPh sb="10" eb="11">
      <t>ダテ</t>
    </rPh>
    <phoneticPr fontId="6"/>
  </si>
  <si>
    <t>２DK、３DK、
３LDK</t>
    <phoneticPr fontId="6"/>
  </si>
  <si>
    <t>H27</t>
    <phoneticPr fontId="6"/>
  </si>
  <si>
    <t>寺間住宅</t>
    <rPh sb="0" eb="1">
      <t>テラ</t>
    </rPh>
    <rPh sb="1" eb="2">
      <t>マ</t>
    </rPh>
    <rPh sb="2" eb="4">
      <t>ジュウタク</t>
    </rPh>
    <phoneticPr fontId="6"/>
  </si>
  <si>
    <t>女川町出島字寺間1番地14 ほか</t>
    <rPh sb="9" eb="11">
      <t>バンチ</t>
    </rPh>
    <phoneticPr fontId="6"/>
  </si>
  <si>
    <t>木造２階建</t>
    <phoneticPr fontId="6"/>
  </si>
  <si>
    <t>２LDK、３DK</t>
    <phoneticPr fontId="6"/>
  </si>
  <si>
    <t>内山住宅</t>
    <rPh sb="0" eb="2">
      <t>ウチヤマ</t>
    </rPh>
    <rPh sb="2" eb="4">
      <t>ジュウタク</t>
    </rPh>
    <phoneticPr fontId="6"/>
  </si>
  <si>
    <t>女川町内山4番地1　ほか</t>
    <rPh sb="6" eb="8">
      <t>バンチ</t>
    </rPh>
    <phoneticPr fontId="6"/>
  </si>
  <si>
    <t>２DK、２LDK、
３DK、３LDK、
４DK</t>
    <phoneticPr fontId="6"/>
  </si>
  <si>
    <t>桐ケ崎住宅</t>
    <rPh sb="0" eb="1">
      <t>キリ</t>
    </rPh>
    <rPh sb="2" eb="3">
      <t>サキ</t>
    </rPh>
    <rPh sb="3" eb="5">
      <t>ジュウタク</t>
    </rPh>
    <phoneticPr fontId="6"/>
  </si>
  <si>
    <t>女川町桐ケ崎字桐ケ崎91番地10　ほか</t>
    <rPh sb="0" eb="3">
      <t>オナガワチョウ</t>
    </rPh>
    <rPh sb="12" eb="14">
      <t>バンチ</t>
    </rPh>
    <phoneticPr fontId="6"/>
  </si>
  <si>
    <t>２DK、２LDK、
３DK</t>
    <phoneticPr fontId="6"/>
  </si>
  <si>
    <t>石浜住宅</t>
    <rPh sb="0" eb="2">
      <t>イシハマ</t>
    </rPh>
    <rPh sb="2" eb="4">
      <t>ジュウタク</t>
    </rPh>
    <phoneticPr fontId="6"/>
  </si>
  <si>
    <t>女川町石浜一丁目9番地1　ほか</t>
    <rPh sb="0" eb="3">
      <t>オナガワチョウ</t>
    </rPh>
    <rPh sb="3" eb="5">
      <t>イシハマ</t>
    </rPh>
    <rPh sb="5" eb="8">
      <t>イッチョウメ</t>
    </rPh>
    <rPh sb="9" eb="11">
      <t>バンチ</t>
    </rPh>
    <phoneticPr fontId="6"/>
  </si>
  <si>
    <t>H28</t>
    <phoneticPr fontId="6"/>
  </si>
  <si>
    <t>指ケ浜住宅</t>
    <rPh sb="0" eb="1">
      <t>ユビ</t>
    </rPh>
    <rPh sb="3" eb="5">
      <t>ジュウタク</t>
    </rPh>
    <phoneticPr fontId="6"/>
  </si>
  <si>
    <t>女川町指ケ浜字指ケ浜65番地5　ほか</t>
    <rPh sb="0" eb="3">
      <t>オナガワチョウ</t>
    </rPh>
    <rPh sb="3" eb="4">
      <t>ユビ</t>
    </rPh>
    <rPh sb="5" eb="6">
      <t>ハマ</t>
    </rPh>
    <rPh sb="6" eb="7">
      <t>アザ</t>
    </rPh>
    <rPh sb="7" eb="8">
      <t>ユビ</t>
    </rPh>
    <rPh sb="9" eb="10">
      <t>ハマ</t>
    </rPh>
    <rPh sb="12" eb="14">
      <t>バンチ</t>
    </rPh>
    <phoneticPr fontId="6"/>
  </si>
  <si>
    <t>２DK、３DK、
３LDK</t>
    <phoneticPr fontId="1"/>
  </si>
  <si>
    <t>堀切西住宅</t>
    <rPh sb="0" eb="2">
      <t>ホリキリ</t>
    </rPh>
    <rPh sb="2" eb="3">
      <t>ニシ</t>
    </rPh>
    <rPh sb="3" eb="5">
      <t>ジュウタク</t>
    </rPh>
    <phoneticPr fontId="6"/>
  </si>
  <si>
    <t>女川町鷲神浜字堀切58番地3</t>
    <rPh sb="0" eb="3">
      <t>オナガワチョウ</t>
    </rPh>
    <rPh sb="3" eb="4">
      <t>ワシ</t>
    </rPh>
    <rPh sb="4" eb="5">
      <t>カミ</t>
    </rPh>
    <rPh sb="5" eb="6">
      <t>ハマ</t>
    </rPh>
    <rPh sb="6" eb="7">
      <t>アザ</t>
    </rPh>
    <rPh sb="7" eb="9">
      <t>ホリキリ</t>
    </rPh>
    <rPh sb="11" eb="13">
      <t>バンチ</t>
    </rPh>
    <phoneticPr fontId="6"/>
  </si>
  <si>
    <t>鉄筋コンクリート造４階建   　</t>
    <phoneticPr fontId="6"/>
  </si>
  <si>
    <t>H28</t>
  </si>
  <si>
    <t>災害公営住宅</t>
    <phoneticPr fontId="1"/>
  </si>
  <si>
    <t>御前浜住宅</t>
    <rPh sb="0" eb="3">
      <t>オンマエハマ</t>
    </rPh>
    <rPh sb="3" eb="5">
      <t>ジュウタク</t>
    </rPh>
    <phoneticPr fontId="6"/>
  </si>
  <si>
    <t>女川町御前浜字大原道8番地12　ほか</t>
    <rPh sb="0" eb="3">
      <t>オナガワチョウ</t>
    </rPh>
    <rPh sb="3" eb="5">
      <t>オンマエ</t>
    </rPh>
    <rPh sb="5" eb="6">
      <t>ハマ</t>
    </rPh>
    <rPh sb="6" eb="7">
      <t>アザ</t>
    </rPh>
    <rPh sb="7" eb="9">
      <t>オオハラ</t>
    </rPh>
    <rPh sb="9" eb="10">
      <t>ミチ</t>
    </rPh>
    <rPh sb="11" eb="13">
      <t>バンチ</t>
    </rPh>
    <phoneticPr fontId="6"/>
  </si>
  <si>
    <t>大原住宅</t>
    <rPh sb="0" eb="2">
      <t>オオハラ</t>
    </rPh>
    <rPh sb="2" eb="4">
      <t>ジュウタク</t>
    </rPh>
    <phoneticPr fontId="6"/>
  </si>
  <si>
    <t>女川町大原12番地</t>
    <rPh sb="0" eb="3">
      <t>オナガワチョウ</t>
    </rPh>
    <rPh sb="3" eb="5">
      <t>オオハラ</t>
    </rPh>
    <rPh sb="7" eb="9">
      <t>バンチ</t>
    </rPh>
    <phoneticPr fontId="6"/>
  </si>
  <si>
    <t>鉄筋コンクリート造５階建   　</t>
    <phoneticPr fontId="6"/>
  </si>
  <si>
    <t>２DK、
２DK車いす、
２LDK、３DK、
３LDK</t>
    <rPh sb="8" eb="9">
      <t>クルマ</t>
    </rPh>
    <phoneticPr fontId="6"/>
  </si>
  <si>
    <t>桜ケ丘西住宅</t>
    <rPh sb="0" eb="3">
      <t>サクラガオカ</t>
    </rPh>
    <rPh sb="3" eb="4">
      <t>ニシ</t>
    </rPh>
    <rPh sb="4" eb="6">
      <t>ジュウタク</t>
    </rPh>
    <phoneticPr fontId="6"/>
  </si>
  <si>
    <t>女川町桜ケ丘56番地1　ほか</t>
    <rPh sb="0" eb="3">
      <t>オナガワチョウ</t>
    </rPh>
    <rPh sb="3" eb="4">
      <t>サクラ</t>
    </rPh>
    <rPh sb="5" eb="6">
      <t>オカ</t>
    </rPh>
    <rPh sb="8" eb="10">
      <t>バンチ</t>
    </rPh>
    <phoneticPr fontId="6"/>
  </si>
  <si>
    <t>竹浦住宅</t>
    <rPh sb="0" eb="2">
      <t>タケウラ</t>
    </rPh>
    <rPh sb="2" eb="4">
      <t>ジュウタク</t>
    </rPh>
    <phoneticPr fontId="6"/>
  </si>
  <si>
    <t>女川町竹浦字月浜6番地15 ほか</t>
    <rPh sb="0" eb="3">
      <t>オナガワチョウ</t>
    </rPh>
    <rPh sb="3" eb="5">
      <t>タケウラ</t>
    </rPh>
    <rPh sb="5" eb="6">
      <t>アザ</t>
    </rPh>
    <rPh sb="6" eb="7">
      <t>ツキ</t>
    </rPh>
    <rPh sb="7" eb="8">
      <t>ハマ</t>
    </rPh>
    <rPh sb="9" eb="11">
      <t>バンチ</t>
    </rPh>
    <phoneticPr fontId="6"/>
  </si>
  <si>
    <t>清水住宅</t>
    <rPh sb="0" eb="2">
      <t>シミズ</t>
    </rPh>
    <rPh sb="2" eb="4">
      <t>ジュウタク</t>
    </rPh>
    <phoneticPr fontId="1"/>
  </si>
  <si>
    <t>女川町清水一丁目8番地1 ほか</t>
    <rPh sb="3" eb="5">
      <t>シミズ</t>
    </rPh>
    <rPh sb="5" eb="8">
      <t>イッチョウメ</t>
    </rPh>
    <rPh sb="9" eb="11">
      <t>バンチ</t>
    </rPh>
    <phoneticPr fontId="1"/>
  </si>
  <si>
    <t>２DK、２LDK、
３DK、３LDK</t>
    <phoneticPr fontId="1"/>
  </si>
  <si>
    <t>H29</t>
    <phoneticPr fontId="1"/>
  </si>
  <si>
    <t>小屋取住宅</t>
    <rPh sb="0" eb="2">
      <t>コヤ</t>
    </rPh>
    <rPh sb="2" eb="3">
      <t>ト</t>
    </rPh>
    <rPh sb="3" eb="5">
      <t>ジュウタク</t>
    </rPh>
    <phoneticPr fontId="6"/>
  </si>
  <si>
    <t>女川町塚浜字小屋取21番地15</t>
    <rPh sb="11" eb="13">
      <t>バンチ</t>
    </rPh>
    <phoneticPr fontId="1"/>
  </si>
  <si>
    <t>木造２階建</t>
    <rPh sb="0" eb="2">
      <t>モクゾウ</t>
    </rPh>
    <rPh sb="3" eb="4">
      <t>カイ</t>
    </rPh>
    <rPh sb="4" eb="5">
      <t>ダテ</t>
    </rPh>
    <phoneticPr fontId="6"/>
  </si>
  <si>
    <t>２LDK</t>
    <phoneticPr fontId="1"/>
  </si>
  <si>
    <t>H29</t>
  </si>
  <si>
    <t>鷲神住宅</t>
    <rPh sb="0" eb="1">
      <t>ワシ</t>
    </rPh>
    <rPh sb="1" eb="2">
      <t>カミ</t>
    </rPh>
    <rPh sb="2" eb="4">
      <t>ジュウタク</t>
    </rPh>
    <phoneticPr fontId="6"/>
  </si>
  <si>
    <t>女川町鷲神一丁目2番地4 ほか</t>
    <rPh sb="5" eb="8">
      <t>イッチョウメ</t>
    </rPh>
    <rPh sb="9" eb="11">
      <t>バンチ</t>
    </rPh>
    <phoneticPr fontId="1"/>
  </si>
  <si>
    <t>飯子浜住宅</t>
    <rPh sb="0" eb="1">
      <t>メシ</t>
    </rPh>
    <rPh sb="1" eb="2">
      <t>コ</t>
    </rPh>
    <rPh sb="2" eb="3">
      <t>ハマ</t>
    </rPh>
    <rPh sb="3" eb="5">
      <t>ジュウタク</t>
    </rPh>
    <phoneticPr fontId="6"/>
  </si>
  <si>
    <t>女川町飯子浜字飯子215番地11</t>
    <rPh sb="12" eb="14">
      <t>バンチ</t>
    </rPh>
    <phoneticPr fontId="1"/>
  </si>
  <si>
    <t>２LDK</t>
  </si>
  <si>
    <t>女川住宅</t>
    <rPh sb="0" eb="2">
      <t>オナガワ</t>
    </rPh>
    <rPh sb="2" eb="4">
      <t>ジュウタク</t>
    </rPh>
    <phoneticPr fontId="6"/>
  </si>
  <si>
    <t>女川町大原20番地
ほか</t>
    <rPh sb="7" eb="9">
      <t>バンチ</t>
    </rPh>
    <phoneticPr fontId="1"/>
  </si>
  <si>
    <t>鉄筋コンクリート造３・６階建   　</t>
    <phoneticPr fontId="1"/>
  </si>
  <si>
    <t>尾浦住宅</t>
    <rPh sb="0" eb="2">
      <t>オウラ</t>
    </rPh>
    <rPh sb="2" eb="4">
      <t>ジュウタク</t>
    </rPh>
    <phoneticPr fontId="6"/>
  </si>
  <si>
    <t>女川町尾浦字尾浦50番地18　ほか</t>
    <rPh sb="10" eb="12">
      <t>バンチ</t>
    </rPh>
    <phoneticPr fontId="1"/>
  </si>
  <si>
    <t>堀切東住宅</t>
    <rPh sb="0" eb="2">
      <t>ホリキリ</t>
    </rPh>
    <rPh sb="2" eb="3">
      <t>ヒガシ</t>
    </rPh>
    <rPh sb="3" eb="5">
      <t>ジュウタク</t>
    </rPh>
    <phoneticPr fontId="6"/>
  </si>
  <si>
    <t>女川町鷲神浜字堀切54番地1　ほか</t>
    <rPh sb="11" eb="13">
      <t>バンチ</t>
    </rPh>
    <phoneticPr fontId="1"/>
  </si>
  <si>
    <t>桜ケ丘東住宅</t>
    <rPh sb="0" eb="3">
      <t>サクラガオカ</t>
    </rPh>
    <rPh sb="3" eb="4">
      <t>ヒガシ</t>
    </rPh>
    <rPh sb="4" eb="6">
      <t>ジュウタク</t>
    </rPh>
    <phoneticPr fontId="2"/>
  </si>
  <si>
    <t>女川町鷲神一丁目1番地1</t>
    <rPh sb="5" eb="8">
      <t>イッチョウメ</t>
    </rPh>
    <rPh sb="9" eb="11">
      <t>バンチ</t>
    </rPh>
    <phoneticPr fontId="1"/>
  </si>
  <si>
    <t>鉄筋コンクリート造５階建   　</t>
  </si>
  <si>
    <t>２DK、２LDK、
３DK、３LDK、
４LDK</t>
    <phoneticPr fontId="6"/>
  </si>
  <si>
    <t>横浦住宅</t>
    <rPh sb="0" eb="1">
      <t>ヨコ</t>
    </rPh>
    <rPh sb="1" eb="2">
      <t>ウラ</t>
    </rPh>
    <rPh sb="2" eb="4">
      <t>ジュウタク</t>
    </rPh>
    <phoneticPr fontId="2"/>
  </si>
  <si>
    <t>女川町横浦字横浦35番地22　ほか</t>
    <rPh sb="10" eb="12">
      <t>バンチ</t>
    </rPh>
    <phoneticPr fontId="1"/>
  </si>
  <si>
    <t>小乗住宅</t>
    <rPh sb="0" eb="2">
      <t>ショウジョウ</t>
    </rPh>
    <rPh sb="2" eb="4">
      <t>ジュウタク</t>
    </rPh>
    <phoneticPr fontId="2"/>
  </si>
  <si>
    <t>女川町小乗一丁目1番地1　ほか</t>
    <rPh sb="5" eb="8">
      <t>イッチョウメ</t>
    </rPh>
    <rPh sb="9" eb="11">
      <t>バンチ</t>
    </rPh>
    <phoneticPr fontId="1"/>
  </si>
  <si>
    <t>荒立住宅</t>
    <rPh sb="0" eb="2">
      <t>アラダ</t>
    </rPh>
    <rPh sb="2" eb="4">
      <t>ジュウタク</t>
    </rPh>
    <phoneticPr fontId="2"/>
  </si>
  <si>
    <t>女川町鷲神浜字荒立201番地1</t>
    <rPh sb="7" eb="9">
      <t>アラダ</t>
    </rPh>
    <rPh sb="12" eb="14">
      <t>バンチ</t>
    </rPh>
    <phoneticPr fontId="1"/>
  </si>
  <si>
    <t>２K、２DK、
２DK車いす、
２LDK、３DK、
３LDK、４LDK</t>
    <rPh sb="11" eb="12">
      <t>クルマ</t>
    </rPh>
    <phoneticPr fontId="6"/>
  </si>
  <si>
    <t>宮ケ崎住宅</t>
    <rPh sb="0" eb="3">
      <t>ミヤガサキ</t>
    </rPh>
    <rPh sb="3" eb="5">
      <t>ジュウタク</t>
    </rPh>
    <phoneticPr fontId="6"/>
  </si>
  <si>
    <t>女川町宮ケ崎字宮ケ崎101番地1　ほか</t>
    <rPh sb="13" eb="15">
      <t>バンチ</t>
    </rPh>
    <phoneticPr fontId="1"/>
  </si>
  <si>
    <t>合　　　計</t>
    <rPh sb="0" eb="1">
      <t>ゴウ</t>
    </rPh>
    <rPh sb="4" eb="5">
      <t>ケイ</t>
    </rPh>
    <phoneticPr fontId="6"/>
  </si>
  <si>
    <t>　　　町民生活課</t>
    <rPh sb="3" eb="5">
      <t>チョウミン</t>
    </rPh>
    <rPh sb="5" eb="7">
      <t>セイカツ</t>
    </rPh>
    <rPh sb="7" eb="8">
      <t>カ</t>
    </rPh>
    <phoneticPr fontId="1"/>
  </si>
  <si>
    <t>（２） 住       宅</t>
    <rPh sb="4" eb="13">
      <t>ジュウタク</t>
    </rPh>
    <phoneticPr fontId="6"/>
  </si>
  <si>
    <t>10－５．用途別建築確認申請の推移（工作物・昇降機除く）</t>
    <phoneticPr fontId="6"/>
  </si>
  <si>
    <t>（単位：件，㎡）</t>
    <rPh sb="4" eb="5">
      <t>ケン</t>
    </rPh>
    <phoneticPr fontId="6"/>
  </si>
  <si>
    <t>総数</t>
  </si>
  <si>
    <t>専用住宅</t>
  </si>
  <si>
    <t>併用住宅</t>
  </si>
  <si>
    <t>その他</t>
  </si>
  <si>
    <t>件数</t>
  </si>
  <si>
    <t>延面積</t>
  </si>
  <si>
    <t>令和元</t>
    <rPh sb="0" eb="1">
      <t>レイワ</t>
    </rPh>
    <rPh sb="2" eb="3">
      <t>ガン</t>
    </rPh>
    <phoneticPr fontId="1"/>
  </si>
  <si>
    <t>　　２</t>
    <phoneticPr fontId="1"/>
  </si>
  <si>
    <t>　　３</t>
    <phoneticPr fontId="1"/>
  </si>
  <si>
    <t>　　４</t>
    <phoneticPr fontId="1"/>
  </si>
  <si>
    <t>　　５</t>
    <phoneticPr fontId="1"/>
  </si>
  <si>
    <t>建設課</t>
    <rPh sb="0" eb="2">
      <t>ケンセツ</t>
    </rPh>
    <rPh sb="2" eb="3">
      <t>カ</t>
    </rPh>
    <phoneticPr fontId="1"/>
  </si>
  <si>
    <t>10－６．工事種別建築確認申請の推移（工作物・昇降機除く）</t>
    <rPh sb="5" eb="7">
      <t>コウジ</t>
    </rPh>
    <rPh sb="7" eb="9">
      <t>シュベツ</t>
    </rPh>
    <rPh sb="9" eb="11">
      <t>ケンチク</t>
    </rPh>
    <rPh sb="11" eb="13">
      <t>カクニン</t>
    </rPh>
    <rPh sb="13" eb="15">
      <t>シンセイ</t>
    </rPh>
    <rPh sb="16" eb="18">
      <t>スイイ</t>
    </rPh>
    <rPh sb="19" eb="22">
      <t>コウサクブツ</t>
    </rPh>
    <rPh sb="23" eb="26">
      <t>ショウコウキ</t>
    </rPh>
    <rPh sb="26" eb="27">
      <t>ノゾ</t>
    </rPh>
    <phoneticPr fontId="6"/>
  </si>
  <si>
    <t>新築</t>
    <rPh sb="0" eb="2">
      <t>シンチク</t>
    </rPh>
    <phoneticPr fontId="6"/>
  </si>
  <si>
    <t>増築</t>
    <rPh sb="0" eb="2">
      <t>ゾウチク</t>
    </rPh>
    <phoneticPr fontId="6"/>
  </si>
  <si>
    <t>改築</t>
    <rPh sb="0" eb="2">
      <t>カイチク</t>
    </rPh>
    <phoneticPr fontId="6"/>
  </si>
  <si>
    <t>延面積</t>
    <phoneticPr fontId="6"/>
  </si>
  <si>
    <t>－</t>
    <phoneticPr fontId="6"/>
  </si>
  <si>
    <t>建設課</t>
    <rPh sb="0" eb="3">
      <t>ケンセツカ</t>
    </rPh>
    <phoneticPr fontId="1"/>
  </si>
  <si>
    <t>10－７．構造別建築確認申請の推移（工作物・昇降機除く）</t>
    <phoneticPr fontId="6"/>
  </si>
  <si>
    <t>（単位：件,㎡）</t>
    <rPh sb="4" eb="5">
      <t>ケン</t>
    </rPh>
    <phoneticPr fontId="6"/>
  </si>
  <si>
    <t>構造</t>
    <phoneticPr fontId="6"/>
  </si>
  <si>
    <t>木造</t>
  </si>
  <si>
    <t>鉄骨・鉄筋
コンクリート</t>
    <phoneticPr fontId="6"/>
  </si>
  <si>
    <t>鉄筋
コンクリート</t>
    <phoneticPr fontId="6"/>
  </si>
  <si>
    <t>鉄骨</t>
  </si>
  <si>
    <t>コンクリート
ブロック</t>
    <phoneticPr fontId="6"/>
  </si>
  <si>
    <t>年度</t>
    <phoneticPr fontId="6"/>
  </si>
  <si>
    <t>面積</t>
  </si>
  <si>
    <t>令和元</t>
    <rPh sb="0" eb="2">
      <t>レイワ</t>
    </rPh>
    <rPh sb="2" eb="3">
      <t>ガン</t>
    </rPh>
    <phoneticPr fontId="1"/>
  </si>
  <si>
    <t>４</t>
    <phoneticPr fontId="1"/>
  </si>
  <si>
    <t>５</t>
    <phoneticPr fontId="1"/>
  </si>
  <si>
    <t>建設課</t>
    <rPh sb="0" eb="2">
      <t>ケンセツ</t>
    </rPh>
    <rPh sb="2" eb="3">
      <t>カ</t>
    </rPh>
    <phoneticPr fontId="6"/>
  </si>
  <si>
    <t>10－２．上水道給水状況等の推移</t>
    <phoneticPr fontId="6"/>
  </si>
  <si>
    <t>給水区域</t>
  </si>
  <si>
    <t>給水</t>
    <phoneticPr fontId="6"/>
  </si>
  <si>
    <t>普及率</t>
  </si>
  <si>
    <t>年間総配水量</t>
  </si>
  <si>
    <t>一日最大給水量</t>
    <rPh sb="0" eb="1">
      <t>１</t>
    </rPh>
    <rPh sb="4" eb="5">
      <t>キュウ</t>
    </rPh>
    <phoneticPr fontId="6"/>
  </si>
  <si>
    <t>一日平均給水量</t>
    <rPh sb="0" eb="1">
      <t>１</t>
    </rPh>
    <rPh sb="4" eb="5">
      <t>キュウ</t>
    </rPh>
    <phoneticPr fontId="6"/>
  </si>
  <si>
    <t>一人一日最大給水量</t>
    <rPh sb="0" eb="1">
      <t>１</t>
    </rPh>
    <rPh sb="2" eb="3">
      <t>１</t>
    </rPh>
    <rPh sb="6" eb="7">
      <t>キュウ</t>
    </rPh>
    <phoneticPr fontId="6"/>
  </si>
  <si>
    <t>一人一日平均給水量</t>
    <rPh sb="0" eb="1">
      <t>１</t>
    </rPh>
    <rPh sb="2" eb="3">
      <t>１</t>
    </rPh>
    <rPh sb="6" eb="7">
      <t>キュウ</t>
    </rPh>
    <phoneticPr fontId="6"/>
  </si>
  <si>
    <t>使用者別使用水量割合</t>
    <rPh sb="8" eb="10">
      <t>ワリアイ</t>
    </rPh>
    <phoneticPr fontId="6"/>
  </si>
  <si>
    <t>（世帯数）
戸数</t>
    <phoneticPr fontId="6"/>
  </si>
  <si>
    <t>人口</t>
  </si>
  <si>
    <t>家庭用</t>
  </si>
  <si>
    <t>工業用</t>
  </si>
  <si>
    <t>特殊用</t>
  </si>
  <si>
    <t>営業用</t>
  </si>
  <si>
    <t>団体用</t>
  </si>
  <si>
    <t xml:space="preserve">- </t>
  </si>
  <si>
    <t>上下水道課「上水道業務統計」</t>
    <rPh sb="0" eb="4">
      <t>ジョウゲスイドウ</t>
    </rPh>
    <rPh sb="4" eb="5">
      <t>カ</t>
    </rPh>
    <phoneticPr fontId="6"/>
  </si>
  <si>
    <t>10－３．公共下水道（雨水）の現況</t>
    <rPh sb="5" eb="7">
      <t>コウキョウ</t>
    </rPh>
    <rPh sb="7" eb="10">
      <t>ゲスイドウ</t>
    </rPh>
    <rPh sb="11" eb="13">
      <t>ウスイ</t>
    </rPh>
    <rPh sb="15" eb="17">
      <t>ゲンキョウ</t>
    </rPh>
    <phoneticPr fontId="6"/>
  </si>
  <si>
    <t>施　　設　　名</t>
    <rPh sb="0" eb="1">
      <t>シ</t>
    </rPh>
    <rPh sb="3" eb="4">
      <t>セツ</t>
    </rPh>
    <rPh sb="6" eb="7">
      <t>ナ</t>
    </rPh>
    <phoneticPr fontId="1"/>
  </si>
  <si>
    <t>規　格・数　量</t>
    <rPh sb="0" eb="1">
      <t>キ</t>
    </rPh>
    <rPh sb="2" eb="3">
      <t>カク</t>
    </rPh>
    <rPh sb="4" eb="5">
      <t>スウ</t>
    </rPh>
    <rPh sb="6" eb="7">
      <t>リョウ</t>
    </rPh>
    <phoneticPr fontId="14"/>
  </si>
  <si>
    <t>計画排水量</t>
    <rPh sb="0" eb="2">
      <t>ケイカク</t>
    </rPh>
    <rPh sb="2" eb="5">
      <t>ハイスイリョウ</t>
    </rPh>
    <phoneticPr fontId="14"/>
  </si>
  <si>
    <t>安住雨水ポンプ場</t>
    <rPh sb="0" eb="2">
      <t>アンジュウ</t>
    </rPh>
    <rPh sb="2" eb="4">
      <t>ウスイ</t>
    </rPh>
    <rPh sb="7" eb="8">
      <t>ジョウ</t>
    </rPh>
    <phoneticPr fontId="6"/>
  </si>
  <si>
    <t>φ600㎜×2台、φ300㎜×1台</t>
    <rPh sb="7" eb="8">
      <t>ダイ</t>
    </rPh>
    <rPh sb="16" eb="17">
      <t>ダイ</t>
    </rPh>
    <phoneticPr fontId="1"/>
  </si>
  <si>
    <t>浦宿第一雨水ポンプ場</t>
    <rPh sb="0" eb="2">
      <t>ウラシュク</t>
    </rPh>
    <rPh sb="2" eb="4">
      <t>ダイイチ</t>
    </rPh>
    <rPh sb="4" eb="6">
      <t>ウスイ</t>
    </rPh>
    <rPh sb="9" eb="10">
      <t>ジョウ</t>
    </rPh>
    <phoneticPr fontId="6"/>
  </si>
  <si>
    <t>φ800㎜×2台、φ 80㎜×1台</t>
    <rPh sb="7" eb="8">
      <t>ダイ</t>
    </rPh>
    <rPh sb="16" eb="17">
      <t>ダイ</t>
    </rPh>
    <phoneticPr fontId="1"/>
  </si>
  <si>
    <t>浦宿第二雨水ポンプ場</t>
    <rPh sb="0" eb="2">
      <t>ウラシュク</t>
    </rPh>
    <rPh sb="2" eb="4">
      <t>ダイニ</t>
    </rPh>
    <rPh sb="4" eb="6">
      <t>ウスイ</t>
    </rPh>
    <rPh sb="9" eb="10">
      <t>ジョウ</t>
    </rPh>
    <phoneticPr fontId="6"/>
  </si>
  <si>
    <t>φ600㎜×2台、φ250㎜×2台</t>
    <rPh sb="7" eb="8">
      <t>ダイ</t>
    </rPh>
    <rPh sb="16" eb="17">
      <t>ダイ</t>
    </rPh>
    <phoneticPr fontId="1"/>
  </si>
  <si>
    <t>雨水貯留施設</t>
    <rPh sb="0" eb="2">
      <t>ウスイ</t>
    </rPh>
    <rPh sb="2" eb="4">
      <t>チョリュウ</t>
    </rPh>
    <rPh sb="4" eb="6">
      <t>シセツ</t>
    </rPh>
    <phoneticPr fontId="1"/>
  </si>
  <si>
    <t>主要な雨水管渠</t>
    <rPh sb="0" eb="2">
      <t>シュヨウ</t>
    </rPh>
    <rPh sb="3" eb="5">
      <t>ウスイ</t>
    </rPh>
    <rPh sb="5" eb="7">
      <t>カンキョ</t>
    </rPh>
    <phoneticPr fontId="6"/>
  </si>
  <si>
    <t>900㎜×900㎜以上、Ｌ=8.7km</t>
    <phoneticPr fontId="1"/>
  </si>
  <si>
    <t>上下水道課</t>
    <rPh sb="0" eb="2">
      <t>ジョウゲ</t>
    </rPh>
    <rPh sb="2" eb="4">
      <t>スイドウ</t>
    </rPh>
    <rPh sb="4" eb="5">
      <t>カ</t>
    </rPh>
    <phoneticPr fontId="6"/>
  </si>
  <si>
    <t>10－４. 公共下水道（汚水）状況等の推移　　　　　　　</t>
    <rPh sb="6" eb="8">
      <t>コウキョウ</t>
    </rPh>
    <rPh sb="8" eb="10">
      <t>ゲスイ</t>
    </rPh>
    <rPh sb="10" eb="11">
      <t>ドウ</t>
    </rPh>
    <rPh sb="12" eb="14">
      <t>オスイ</t>
    </rPh>
    <rPh sb="15" eb="17">
      <t>ジョウキョウ</t>
    </rPh>
    <rPh sb="17" eb="18">
      <t>トウ</t>
    </rPh>
    <rPh sb="19" eb="21">
      <t>スイイ</t>
    </rPh>
    <phoneticPr fontId="6"/>
  </si>
  <si>
    <t>（単位：人，％）</t>
    <phoneticPr fontId="6"/>
  </si>
  <si>
    <t>区分</t>
    <rPh sb="0" eb="2">
      <t>クブン</t>
    </rPh>
    <phoneticPr fontId="6"/>
  </si>
  <si>
    <t>事業計画
人　　口</t>
    <rPh sb="0" eb="2">
      <t>ジギョウ</t>
    </rPh>
    <rPh sb="2" eb="4">
      <t>ケイカク</t>
    </rPh>
    <rPh sb="5" eb="6">
      <t>ニン</t>
    </rPh>
    <rPh sb="8" eb="9">
      <t>クチ</t>
    </rPh>
    <phoneticPr fontId="1"/>
  </si>
  <si>
    <t>処理区域
人　　口</t>
    <rPh sb="0" eb="2">
      <t>ショリ</t>
    </rPh>
    <rPh sb="2" eb="4">
      <t>クイキ</t>
    </rPh>
    <rPh sb="5" eb="6">
      <t>ニン</t>
    </rPh>
    <rPh sb="8" eb="9">
      <t>クチ</t>
    </rPh>
    <phoneticPr fontId="6"/>
  </si>
  <si>
    <t>水 洗 化
人　　口</t>
    <rPh sb="0" eb="1">
      <t>ミズ</t>
    </rPh>
    <rPh sb="2" eb="3">
      <t>セン</t>
    </rPh>
    <rPh sb="4" eb="5">
      <t>カ</t>
    </rPh>
    <rPh sb="6" eb="7">
      <t>ニン</t>
    </rPh>
    <rPh sb="9" eb="10">
      <t>クチ</t>
    </rPh>
    <phoneticPr fontId="6"/>
  </si>
  <si>
    <t>普　及　率</t>
    <rPh sb="0" eb="1">
      <t>フ</t>
    </rPh>
    <rPh sb="2" eb="3">
      <t>キュウ</t>
    </rPh>
    <rPh sb="4" eb="5">
      <t>リツ</t>
    </rPh>
    <phoneticPr fontId="6"/>
  </si>
  <si>
    <t>水洗化率</t>
    <rPh sb="0" eb="2">
      <t>スイセン</t>
    </rPh>
    <rPh sb="2" eb="3">
      <t>カ</t>
    </rPh>
    <rPh sb="3" eb="4">
      <t>リツ</t>
    </rPh>
    <phoneticPr fontId="6"/>
  </si>
  <si>
    <t>対町全体人口</t>
    <rPh sb="0" eb="1">
      <t>タイ</t>
    </rPh>
    <rPh sb="1" eb="2">
      <t>チョウ</t>
    </rPh>
    <rPh sb="2" eb="4">
      <t>ゼンタイ</t>
    </rPh>
    <rPh sb="4" eb="6">
      <t>ジンコウ</t>
    </rPh>
    <phoneticPr fontId="1"/>
  </si>
  <si>
    <t>対事業計画人口</t>
    <rPh sb="0" eb="1">
      <t>タイ</t>
    </rPh>
    <rPh sb="1" eb="3">
      <t>ジギョウ</t>
    </rPh>
    <rPh sb="3" eb="5">
      <t>ケイカク</t>
    </rPh>
    <rPh sb="5" eb="7">
      <t>ジンコウ</t>
    </rPh>
    <phoneticPr fontId="1"/>
  </si>
  <si>
    <t xml:space="preserve"> 令和元</t>
    <rPh sb="1" eb="2">
      <t>レイワ</t>
    </rPh>
    <rPh sb="3" eb="4">
      <t>ガン</t>
    </rPh>
    <phoneticPr fontId="1"/>
  </si>
  <si>
    <t>87.0</t>
    <phoneticPr fontId="1"/>
  </si>
  <si>
    <t>99.7</t>
    <phoneticPr fontId="1"/>
  </si>
  <si>
    <t xml:space="preserve">  　　２</t>
    <phoneticPr fontId="1"/>
  </si>
  <si>
    <t>87.1</t>
    <phoneticPr fontId="1"/>
  </si>
  <si>
    <t>　　　３</t>
    <phoneticPr fontId="1"/>
  </si>
  <si>
    <t>87.4</t>
    <phoneticPr fontId="1"/>
  </si>
  <si>
    <t>100</t>
    <phoneticPr fontId="1"/>
  </si>
  <si>
    <t>　　　４</t>
  </si>
  <si>
    <t>87.6</t>
  </si>
  <si>
    <t>100</t>
  </si>
  <si>
    <t>　　　５</t>
    <phoneticPr fontId="1"/>
  </si>
  <si>
    <t>87.5</t>
    <phoneticPr fontId="1"/>
  </si>
  <si>
    <t>上下水道課</t>
    <rPh sb="0" eb="5">
      <t>ジョウゲスイドウカ</t>
    </rPh>
    <phoneticPr fontId="6"/>
  </si>
  <si>
    <t>※平成16年度から供用開始。</t>
    <rPh sb="1" eb="3">
      <t>ヘイセイ</t>
    </rPh>
    <rPh sb="5" eb="7">
      <t>ネンド</t>
    </rPh>
    <rPh sb="9" eb="11">
      <t>キョウヨウ</t>
    </rPh>
    <rPh sb="11" eb="13">
      <t>カイシ</t>
    </rPh>
    <phoneticPr fontId="6"/>
  </si>
  <si>
    <t>※平成22年度については、平成23年3月11日東日本大震災により資料流失のため不明。</t>
    <rPh sb="1" eb="3">
      <t>ヘイセイ</t>
    </rPh>
    <rPh sb="5" eb="7">
      <t>ネンド</t>
    </rPh>
    <rPh sb="13" eb="15">
      <t>ヘイセイ</t>
    </rPh>
    <rPh sb="17" eb="18">
      <t>ネン</t>
    </rPh>
    <rPh sb="19" eb="20">
      <t>ガツ</t>
    </rPh>
    <rPh sb="22" eb="23">
      <t>ヒ</t>
    </rPh>
    <rPh sb="23" eb="24">
      <t>ヒガシ</t>
    </rPh>
    <rPh sb="24" eb="26">
      <t>ニホン</t>
    </rPh>
    <rPh sb="26" eb="29">
      <t>ダイシンサイ</t>
    </rPh>
    <rPh sb="32" eb="34">
      <t>シリョウ</t>
    </rPh>
    <rPh sb="34" eb="36">
      <t>リュウシツ</t>
    </rPh>
    <rPh sb="39" eb="41">
      <t>フメイ</t>
    </rPh>
    <phoneticPr fontId="6"/>
  </si>
  <si>
    <t>事業計画人口＝　</t>
    <rPh sb="0" eb="2">
      <t>ジギョウ</t>
    </rPh>
    <rPh sb="2" eb="4">
      <t>ケイカク</t>
    </rPh>
    <rPh sb="4" eb="6">
      <t>ジンコウ</t>
    </rPh>
    <phoneticPr fontId="6"/>
  </si>
  <si>
    <t>事業認可区域人口</t>
    <rPh sb="0" eb="2">
      <t>ジギョウ</t>
    </rPh>
    <rPh sb="2" eb="4">
      <t>ニンカ</t>
    </rPh>
    <rPh sb="4" eb="6">
      <t>クイキ</t>
    </rPh>
    <rPh sb="6" eb="8">
      <t>ジンコウ</t>
    </rPh>
    <phoneticPr fontId="6"/>
  </si>
  <si>
    <t>処理区域人口＝　</t>
    <rPh sb="0" eb="2">
      <t>ショリ</t>
    </rPh>
    <rPh sb="2" eb="4">
      <t>クイキ</t>
    </rPh>
    <rPh sb="4" eb="6">
      <t>ジンコウ</t>
    </rPh>
    <phoneticPr fontId="6"/>
  </si>
  <si>
    <t>供用開始済区域人口</t>
    <rPh sb="0" eb="2">
      <t>キョウヨウ</t>
    </rPh>
    <rPh sb="2" eb="4">
      <t>カイシ</t>
    </rPh>
    <rPh sb="4" eb="5">
      <t>ズ</t>
    </rPh>
    <rPh sb="5" eb="7">
      <t>クイキ</t>
    </rPh>
    <rPh sb="7" eb="9">
      <t>ジンコウ</t>
    </rPh>
    <phoneticPr fontId="6"/>
  </si>
  <si>
    <t>水  洗  化  人  口 ＝　</t>
    <rPh sb="0" eb="1">
      <t>スイ</t>
    </rPh>
    <rPh sb="3" eb="4">
      <t>セン</t>
    </rPh>
    <rPh sb="6" eb="7">
      <t>カ</t>
    </rPh>
    <rPh sb="9" eb="10">
      <t>ヒト</t>
    </rPh>
    <rPh sb="12" eb="13">
      <t>クチ</t>
    </rPh>
    <phoneticPr fontId="6"/>
  </si>
  <si>
    <t>下水道接続済人口</t>
    <rPh sb="0" eb="2">
      <t>ゲスイ</t>
    </rPh>
    <rPh sb="2" eb="3">
      <t>ドウ</t>
    </rPh>
    <rPh sb="3" eb="5">
      <t>セツゾク</t>
    </rPh>
    <rPh sb="5" eb="6">
      <t>ズ</t>
    </rPh>
    <rPh sb="6" eb="8">
      <t>ジンコウ</t>
    </rPh>
    <phoneticPr fontId="6"/>
  </si>
  <si>
    <t>普及率（対町全体人口）＝　</t>
    <rPh sb="0" eb="1">
      <t>ススム</t>
    </rPh>
    <rPh sb="1" eb="2">
      <t>オヨブ</t>
    </rPh>
    <rPh sb="2" eb="3">
      <t>リツ</t>
    </rPh>
    <rPh sb="4" eb="5">
      <t>タイ</t>
    </rPh>
    <rPh sb="5" eb="6">
      <t>チョウ</t>
    </rPh>
    <rPh sb="6" eb="8">
      <t>ゼンタイ</t>
    </rPh>
    <rPh sb="8" eb="10">
      <t>ジンコウ</t>
    </rPh>
    <phoneticPr fontId="6"/>
  </si>
  <si>
    <t>処理区域人口</t>
    <rPh sb="0" eb="2">
      <t>ショリ</t>
    </rPh>
    <rPh sb="2" eb="4">
      <t>クイキ</t>
    </rPh>
    <rPh sb="4" eb="6">
      <t>ジンコウ</t>
    </rPh>
    <phoneticPr fontId="6"/>
  </si>
  <si>
    <t>女川町全人口</t>
    <rPh sb="0" eb="2">
      <t>オナガワ</t>
    </rPh>
    <rPh sb="2" eb="3">
      <t>チョウ</t>
    </rPh>
    <rPh sb="3" eb="6">
      <t>ゼンジンコウ</t>
    </rPh>
    <phoneticPr fontId="6"/>
  </si>
  <si>
    <t>普及率（対事業計画人口）＝　</t>
    <rPh sb="0" eb="1">
      <t>ススム</t>
    </rPh>
    <rPh sb="1" eb="2">
      <t>オヨブ</t>
    </rPh>
    <rPh sb="2" eb="3">
      <t>リツ</t>
    </rPh>
    <rPh sb="4" eb="5">
      <t>タイ</t>
    </rPh>
    <rPh sb="5" eb="7">
      <t>ジギョウ</t>
    </rPh>
    <rPh sb="7" eb="9">
      <t>ケイカク</t>
    </rPh>
    <rPh sb="9" eb="11">
      <t>ジンコウ</t>
    </rPh>
    <phoneticPr fontId="6"/>
  </si>
  <si>
    <t>事業計画人口</t>
    <rPh sb="0" eb="2">
      <t>ジギョウ</t>
    </rPh>
    <rPh sb="2" eb="4">
      <t>ケイカク</t>
    </rPh>
    <rPh sb="4" eb="6">
      <t>ジンコウ</t>
    </rPh>
    <phoneticPr fontId="6"/>
  </si>
  <si>
    <t>水  洗  化  率＝　</t>
    <rPh sb="0" eb="1">
      <t>スイ</t>
    </rPh>
    <rPh sb="3" eb="4">
      <t>セン</t>
    </rPh>
    <rPh sb="6" eb="7">
      <t>カ</t>
    </rPh>
    <rPh sb="9" eb="10">
      <t>リツ</t>
    </rPh>
    <phoneticPr fontId="6"/>
  </si>
  <si>
    <t>水洗化人口</t>
    <rPh sb="0" eb="3">
      <t>スイセンカ</t>
    </rPh>
    <rPh sb="3" eb="5">
      <t>ジンコウ</t>
    </rPh>
    <phoneticPr fontId="6"/>
  </si>
  <si>
    <t>令和6年4月1日現在（単位：㎡）</t>
    <rPh sb="0" eb="2">
      <t>レイワ</t>
    </rPh>
    <phoneticPr fontId="6"/>
  </si>
  <si>
    <r>
      <t>（単位：戸，人，％，ｍ</t>
    </r>
    <r>
      <rPr>
        <vertAlign val="superscript"/>
        <sz val="10.5"/>
        <rFont val="ＭＳ Ｐゴシック"/>
        <family val="3"/>
        <charset val="128"/>
      </rPr>
      <t>3</t>
    </r>
    <r>
      <rPr>
        <sz val="10.5"/>
        <rFont val="ＭＳ 明朝"/>
        <family val="1"/>
        <charset val="128"/>
      </rPr>
      <t>，リットル）</t>
    </r>
    <rPh sb="1" eb="3">
      <t>タンイ</t>
    </rPh>
    <rPh sb="4" eb="5">
      <t>ト</t>
    </rPh>
    <rPh sb="6" eb="7">
      <t>ヒト</t>
    </rPh>
    <phoneticPr fontId="6"/>
  </si>
  <si>
    <t>令和6年3月31日現在</t>
    <rPh sb="0" eb="2">
      <t>レイワ</t>
    </rPh>
    <rPh sb="5" eb="6">
      <t>ガツ</t>
    </rPh>
    <rPh sb="9" eb="11">
      <t>ゲンザイ</t>
    </rPh>
    <phoneticPr fontId="6"/>
  </si>
  <si>
    <r>
      <t>ｍ</t>
    </r>
    <r>
      <rPr>
        <vertAlign val="superscript"/>
        <sz val="11"/>
        <rFont val="ＭＳ 明朝"/>
        <family val="1"/>
        <charset val="128"/>
      </rPr>
      <t>3</t>
    </r>
    <r>
      <rPr>
        <sz val="11"/>
        <rFont val="ＭＳ 明朝"/>
        <family val="1"/>
        <charset val="128"/>
      </rPr>
      <t>/分</t>
    </r>
    <rPh sb="3" eb="4">
      <t>フン</t>
    </rPh>
    <phoneticPr fontId="1"/>
  </si>
  <si>
    <r>
      <t xml:space="preserve">  貯留量　V＝11,100ｍ</t>
    </r>
    <r>
      <rPr>
        <vertAlign val="superscript"/>
        <sz val="11"/>
        <rFont val="ＭＳ 明朝"/>
        <family val="1"/>
        <charset val="128"/>
      </rPr>
      <t>3</t>
    </r>
    <rPh sb="2" eb="5">
      <t>チョリュウリョウ</t>
    </rPh>
    <phoneticPr fontId="1"/>
  </si>
  <si>
    <t>令和6年3月31日現在（単位：棟・戸数）</t>
    <rPh sb="0" eb="2">
      <t>レイワ</t>
    </rPh>
    <rPh sb="3" eb="4">
      <t>ネン</t>
    </rPh>
    <rPh sb="5" eb="6">
      <t>ガツ</t>
    </rPh>
    <rPh sb="8" eb="9">
      <t>ヒ</t>
    </rPh>
    <rPh sb="9" eb="11">
      <t>ゲンザイ</t>
    </rPh>
    <rPh sb="12" eb="14">
      <t>タンイ</t>
    </rPh>
    <rPh sb="15" eb="16">
      <t>トウ</t>
    </rPh>
    <rPh sb="17" eb="19">
      <t>コスウ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</si>
</sst>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4">
    <numFmt numFmtId="42" formatCode="_ &quot;¥&quot;* #,##0_ ;_ &quot;¥&quot;* \-#,##0_ ;_ &quot;¥&quot;* &quot;-&quot;_ ;_ @_ "/>
    <numFmt numFmtId="41" formatCode="_ * #,##0_ ;_ * \-#,##0_ ;_ * &quot;-&quot;_ ;_ @_ "/>
    <numFmt numFmtId="176" formatCode="#,##0;&quot;△ &quot;#,##0"/>
    <numFmt numFmtId="177" formatCode="#,##0;[Red]#,##0"/>
    <numFmt numFmtId="178" formatCode="0.00_);[Red]\(0.00\)"/>
    <numFmt numFmtId="179" formatCode="0_ "/>
    <numFmt numFmtId="180" formatCode="0.00_ "/>
    <numFmt numFmtId="181" formatCode="0_);[Red]\(0\)"/>
    <numFmt numFmtId="182" formatCode="#,##0_ "/>
    <numFmt numFmtId="183" formatCode="#,##0.00_ "/>
    <numFmt numFmtId="184" formatCode="#,##0.00;[Red]#,##0.00"/>
    <numFmt numFmtId="185" formatCode="#,##0.0;[Red]#,##0.0"/>
    <numFmt numFmtId="186" formatCode="#,##0.0_ "/>
    <numFmt numFmtId="187" formatCode="#,##0.0"/>
  </numFmts>
  <fonts count="36">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name val="ＭＳ Ｐゴシック"/>
      <family val="3"/>
      <charset val="128"/>
    </font>
    <font>
      <sz val="11"/>
      <color indexed="8"/>
      <name val="ＭＳ Ｐゴシック"/>
      <family val="3"/>
      <charset val="128"/>
    </font>
    <font>
      <sz val="11"/>
      <color theme="1"/>
      <name val="ＭＳ Ｐゴシック"/>
      <family val="3"/>
      <charset val="128"/>
      <scheme val="minor"/>
    </font>
    <font>
      <sz val="6"/>
      <name val="ＭＳ Ｐゴシック"/>
      <family val="3"/>
      <charset val="128"/>
    </font>
    <font>
      <sz val="10.5"/>
      <color theme="1"/>
      <name val="ＭＳ 明朝"/>
      <family val="1"/>
      <charset val="128"/>
    </font>
    <font>
      <sz val="11"/>
      <color theme="1"/>
      <name val="ＭＳ 明朝"/>
      <family val="1"/>
      <charset val="128"/>
    </font>
    <font>
      <sz val="11"/>
      <color theme="1"/>
      <name val="ＭＳ ゴシック"/>
      <family val="3"/>
      <charset val="128"/>
    </font>
    <font>
      <sz val="12"/>
      <color theme="1"/>
      <name val="ＭＳ ゴシック"/>
      <family val="3"/>
      <charset val="128"/>
    </font>
    <font>
      <sz val="11"/>
      <color theme="1"/>
      <name val="ＭＳ Ｐゴシック"/>
      <family val="3"/>
      <charset val="128"/>
    </font>
    <font>
      <sz val="11"/>
      <color rgb="FFFF0000"/>
      <name val="ＭＳ 明朝"/>
      <family val="1"/>
      <charset val="128"/>
    </font>
    <font>
      <sz val="10.5"/>
      <name val="ＭＳ 明朝"/>
      <family val="1"/>
      <charset val="128"/>
    </font>
    <font>
      <sz val="6"/>
      <name val="ＭＳ Ｐゴシック"/>
      <family val="3"/>
      <charset val="128"/>
      <scheme val="minor"/>
    </font>
    <font>
      <sz val="14"/>
      <name val="ＭＳ ゴシック"/>
      <family val="3"/>
      <charset val="128"/>
    </font>
    <font>
      <sz val="12"/>
      <name val="ＭＳ ゴシック"/>
      <family val="3"/>
      <charset val="128"/>
    </font>
    <font>
      <sz val="11"/>
      <name val="ＭＳ 明朝"/>
      <family val="1"/>
      <charset val="128"/>
    </font>
    <font>
      <sz val="11"/>
      <name val="ＭＳ Ｐゴシック"/>
      <family val="2"/>
      <charset val="128"/>
      <scheme val="minor"/>
    </font>
    <font>
      <vertAlign val="superscript"/>
      <sz val="10.5"/>
      <name val="ＭＳ Ｐゴシック"/>
      <family val="3"/>
      <charset val="128"/>
    </font>
    <font>
      <sz val="9"/>
      <name val="ＭＳ 明朝"/>
      <family val="1"/>
      <charset val="128"/>
    </font>
    <font>
      <sz val="9"/>
      <name val="ＭＳ Ｐゴシック"/>
      <family val="3"/>
      <charset val="128"/>
    </font>
    <font>
      <sz val="10"/>
      <name val="ＭＳ 明朝"/>
      <family val="1"/>
      <charset val="128"/>
    </font>
    <font>
      <sz val="10.5"/>
      <name val="ＭＳ Ｐゴシック"/>
      <family val="3"/>
      <charset val="128"/>
    </font>
    <font>
      <vertAlign val="superscript"/>
      <sz val="11"/>
      <name val="ＭＳ 明朝"/>
      <family val="1"/>
      <charset val="128"/>
    </font>
    <font>
      <strike/>
      <sz val="10.5"/>
      <name val="ＭＳ 明朝"/>
      <family val="1"/>
      <charset val="128"/>
    </font>
    <font>
      <sz val="10.5"/>
      <name val="ＭＳ ゴシック"/>
      <family val="3"/>
      <charset val="128"/>
    </font>
    <font>
      <sz val="11"/>
      <name val="ＭＳ ゴシック"/>
      <family val="3"/>
      <charset val="128"/>
    </font>
    <font>
      <sz val="16"/>
      <name val="ＭＳ 明朝"/>
      <family val="1"/>
      <charset val="128"/>
    </font>
    <font>
      <sz val="9"/>
      <name val="ＭＳ ゴシック"/>
      <family val="3"/>
      <charset val="128"/>
    </font>
    <font>
      <sz val="14"/>
      <name val="ＭＳ Ｐゴシック"/>
      <family val="3"/>
      <charset val="128"/>
      <scheme val="minor"/>
    </font>
    <font>
      <sz val="11"/>
      <name val="ＭＳ Ｐゴシック"/>
      <family val="3"/>
      <charset val="128"/>
      <scheme val="minor"/>
    </font>
    <font>
      <sz val="10"/>
      <name val="ＭＳ Ｐゴシック"/>
      <family val="3"/>
      <charset val="128"/>
      <scheme val="minor"/>
    </font>
    <font>
      <sz val="10"/>
      <name val="ＭＳ ゴシック"/>
      <family val="3"/>
      <charset val="128"/>
    </font>
    <font>
      <sz val="9"/>
      <name val="ＭＳ Ｐゴシック"/>
      <family val="3"/>
      <charset val="128"/>
      <scheme val="minor"/>
    </font>
    <font>
      <sz val="13"/>
      <name val="ＭＳ ゴシック"/>
      <family val="3"/>
      <charset val="128"/>
    </font>
  </fonts>
  <fills count="2">
    <fill>
      <patternFill patternType="none"/>
    </fill>
    <fill>
      <patternFill patternType="gray125"/>
    </fill>
  </fills>
  <borders count="81">
    <border>
      <left/>
      <right/>
      <top/>
      <bottom/>
      <diagonal/>
    </border>
    <border>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thin">
        <color indexed="64"/>
      </left>
      <right/>
      <top/>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bottom style="thin">
        <color indexed="64"/>
      </bottom>
      <diagonal/>
    </border>
    <border>
      <left style="hair">
        <color indexed="64"/>
      </left>
      <right style="double">
        <color indexed="64"/>
      </right>
      <top style="hair">
        <color indexed="64"/>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double">
        <color indexed="64"/>
      </left>
      <right style="thin">
        <color indexed="64"/>
      </right>
      <top/>
      <bottom/>
      <diagonal/>
    </border>
    <border>
      <left style="hair">
        <color indexed="64"/>
      </left>
      <right/>
      <top/>
      <bottom/>
      <diagonal/>
    </border>
    <border>
      <left style="hair">
        <color indexed="64"/>
      </left>
      <right style="hair">
        <color indexed="64"/>
      </right>
      <top/>
      <bottom/>
      <diagonal/>
    </border>
    <border>
      <left/>
      <right style="hair">
        <color indexed="64"/>
      </right>
      <top/>
      <bottom/>
      <diagonal/>
    </border>
    <border>
      <left style="thin">
        <color indexed="64"/>
      </left>
      <right style="thin">
        <color indexed="64"/>
      </right>
      <top/>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double">
        <color indexed="64"/>
      </left>
      <right style="thin">
        <color indexed="64"/>
      </right>
      <top style="thin">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right/>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right style="thin">
        <color indexed="64"/>
      </right>
      <top/>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thin">
        <color indexed="64"/>
      </bottom>
      <diagonal/>
    </border>
    <border>
      <left/>
      <right/>
      <top/>
      <bottom style="hair">
        <color indexed="64"/>
      </bottom>
      <diagonal/>
    </border>
    <border>
      <left/>
      <right style="hair">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diagonal/>
    </border>
    <border>
      <left/>
      <right/>
      <top style="hair">
        <color indexed="64"/>
      </top>
      <bottom/>
      <diagonal/>
    </border>
    <border>
      <left/>
      <right style="hair">
        <color indexed="64"/>
      </right>
      <top style="hair">
        <color indexed="64"/>
      </top>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style="hair">
        <color indexed="64"/>
      </top>
      <bottom/>
      <diagonal/>
    </border>
    <border>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diagonal/>
    </border>
  </borders>
  <cellStyleXfs count="16">
    <xf numFmtId="0" fontId="0" fillId="0" borderId="0">
      <alignment vertical="center"/>
    </xf>
    <xf numFmtId="0" fontId="3" fillId="0" borderId="0"/>
    <xf numFmtId="9" fontId="3" fillId="0" borderId="0" applyFont="0" applyFill="0" applyBorder="0" applyAlignment="0" applyProtection="0"/>
    <xf numFmtId="38" fontId="3" fillId="0" borderId="0" applyFont="0" applyFill="0" applyBorder="0" applyAlignment="0" applyProtection="0">
      <alignment vertical="center"/>
    </xf>
    <xf numFmtId="38" fontId="3" fillId="0" borderId="0" applyFont="0" applyFill="0" applyBorder="0" applyAlignment="0" applyProtection="0"/>
    <xf numFmtId="38" fontId="4" fillId="0" borderId="0" applyFont="0" applyFill="0" applyBorder="0" applyAlignment="0" applyProtection="0">
      <alignment vertical="center"/>
    </xf>
    <xf numFmtId="0" fontId="3"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9" fontId="5" fillId="0" borderId="0" applyFont="0" applyFill="0" applyBorder="0" applyAlignment="0" applyProtection="0">
      <alignment vertical="center"/>
    </xf>
    <xf numFmtId="38" fontId="5"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568">
    <xf numFmtId="0" fontId="0" fillId="0" borderId="0" xfId="0">
      <alignment vertical="center"/>
    </xf>
    <xf numFmtId="0" fontId="10" fillId="0" borderId="0" xfId="1" applyFont="1"/>
    <xf numFmtId="0" fontId="8" fillId="0" borderId="16" xfId="1" applyFont="1" applyBorder="1" applyAlignment="1">
      <alignment vertical="center"/>
    </xf>
    <xf numFmtId="0" fontId="8" fillId="0" borderId="0" xfId="1" applyFont="1" applyAlignment="1">
      <alignment vertical="center"/>
    </xf>
    <xf numFmtId="0" fontId="7" fillId="0" borderId="0" xfId="1" applyFont="1" applyAlignment="1">
      <alignment horizontal="right"/>
    </xf>
    <xf numFmtId="0" fontId="8" fillId="0" borderId="0" xfId="1" applyFont="1"/>
    <xf numFmtId="0" fontId="8" fillId="0" borderId="0" xfId="1" applyFont="1" applyAlignment="1">
      <alignment horizontal="right"/>
    </xf>
    <xf numFmtId="0" fontId="8" fillId="0" borderId="44" xfId="1" applyFont="1" applyBorder="1" applyAlignment="1">
      <alignment horizontal="right" vertical="center"/>
    </xf>
    <xf numFmtId="0" fontId="8" fillId="0" borderId="40" xfId="1" applyFont="1" applyBorder="1" applyAlignment="1">
      <alignment horizontal="distributed" vertical="center" justifyLastLine="1"/>
    </xf>
    <xf numFmtId="0" fontId="8" fillId="0" borderId="38" xfId="1" applyFont="1" applyBorder="1" applyAlignment="1">
      <alignment vertical="center"/>
    </xf>
    <xf numFmtId="0" fontId="8" fillId="0" borderId="37" xfId="1" applyFont="1" applyBorder="1" applyAlignment="1">
      <alignment horizontal="right" vertical="center"/>
    </xf>
    <xf numFmtId="0" fontId="8" fillId="0" borderId="36" xfId="1" applyFont="1" applyBorder="1" applyAlignment="1">
      <alignment horizontal="distributed" vertical="center" justifyLastLine="1"/>
    </xf>
    <xf numFmtId="38" fontId="9" fillId="0" borderId="28" xfId="15" applyFont="1" applyBorder="1" applyAlignment="1">
      <alignment vertical="center"/>
    </xf>
    <xf numFmtId="38" fontId="8" fillId="0" borderId="11" xfId="15" applyFont="1" applyBorder="1" applyAlignment="1">
      <alignment vertical="center"/>
    </xf>
    <xf numFmtId="38" fontId="8" fillId="0" borderId="10" xfId="15" applyFont="1" applyBorder="1" applyAlignment="1">
      <alignment vertical="center"/>
    </xf>
    <xf numFmtId="38" fontId="8" fillId="0" borderId="9" xfId="15" applyFont="1" applyBorder="1" applyAlignment="1">
      <alignment horizontal="right" vertical="center"/>
    </xf>
    <xf numFmtId="38" fontId="8" fillId="0" borderId="27" xfId="15" applyFont="1" applyBorder="1" applyAlignment="1">
      <alignment vertical="center"/>
    </xf>
    <xf numFmtId="38" fontId="9" fillId="0" borderId="33" xfId="15" applyFont="1" applyBorder="1" applyAlignment="1">
      <alignment vertical="center"/>
    </xf>
    <xf numFmtId="38" fontId="8" fillId="0" borderId="32" xfId="15" applyFont="1" applyBorder="1" applyAlignment="1">
      <alignment vertical="center"/>
    </xf>
    <xf numFmtId="38" fontId="8" fillId="0" borderId="31" xfId="15" applyFont="1" applyBorder="1" applyAlignment="1">
      <alignment vertical="center"/>
    </xf>
    <xf numFmtId="38" fontId="8" fillId="0" borderId="30" xfId="15" applyFont="1" applyBorder="1" applyAlignment="1">
      <alignment horizontal="right" vertical="center"/>
    </xf>
    <xf numFmtId="38" fontId="8" fillId="0" borderId="29" xfId="15" applyFont="1" applyBorder="1" applyAlignment="1">
      <alignment vertical="center"/>
    </xf>
    <xf numFmtId="38" fontId="9" fillId="0" borderId="26" xfId="15" applyFont="1" applyBorder="1" applyAlignment="1">
      <alignment vertical="center"/>
    </xf>
    <xf numFmtId="38" fontId="8" fillId="0" borderId="25" xfId="15" applyFont="1" applyBorder="1" applyAlignment="1">
      <alignment vertical="center"/>
    </xf>
    <xf numFmtId="38" fontId="8" fillId="0" borderId="24" xfId="15" applyFont="1" applyBorder="1" applyAlignment="1">
      <alignment vertical="center"/>
    </xf>
    <xf numFmtId="38" fontId="8" fillId="0" borderId="23" xfId="15" applyFont="1" applyBorder="1" applyAlignment="1">
      <alignment horizontal="right" vertical="center"/>
    </xf>
    <xf numFmtId="38" fontId="8" fillId="0" borderId="22" xfId="15" applyFont="1" applyBorder="1" applyAlignment="1">
      <alignment vertical="center"/>
    </xf>
    <xf numFmtId="0" fontId="7" fillId="0" borderId="0" xfId="1" applyFont="1" applyAlignment="1">
      <alignment horizontal="right" vertical="center"/>
    </xf>
    <xf numFmtId="0" fontId="12" fillId="0" borderId="0" xfId="1" applyFont="1"/>
    <xf numFmtId="0" fontId="15" fillId="0" borderId="0" xfId="1" applyFont="1" applyAlignment="1">
      <alignment horizontal="left" vertical="center"/>
    </xf>
    <xf numFmtId="0" fontId="15" fillId="0" borderId="0" xfId="1" applyFont="1"/>
    <xf numFmtId="0" fontId="15" fillId="0" borderId="0" xfId="1" applyFont="1" applyAlignment="1">
      <alignment horizontal="distributed"/>
    </xf>
    <xf numFmtId="0" fontId="16" fillId="0" borderId="0" xfId="1" applyFont="1"/>
    <xf numFmtId="0" fontId="16" fillId="0" borderId="0" xfId="1" applyFont="1" applyAlignment="1">
      <alignment horizontal="distributed"/>
    </xf>
    <xf numFmtId="0" fontId="13" fillId="0" borderId="0" xfId="1" applyFont="1" applyAlignment="1">
      <alignment horizontal="distributed"/>
    </xf>
    <xf numFmtId="0" fontId="13" fillId="0" borderId="0" xfId="1" applyFont="1"/>
    <xf numFmtId="58" fontId="13" fillId="0" borderId="0" xfId="1" applyNumberFormat="1" applyFont="1" applyAlignment="1">
      <alignment horizontal="right"/>
    </xf>
    <xf numFmtId="0" fontId="17" fillId="0" borderId="61" xfId="1" applyFont="1" applyBorder="1" applyAlignment="1">
      <alignment horizontal="distributed" vertical="center" justifyLastLine="1"/>
    </xf>
    <xf numFmtId="0" fontId="17" fillId="0" borderId="19" xfId="1" applyFont="1" applyBorder="1" applyAlignment="1">
      <alignment horizontal="distributed" vertical="center" justifyLastLine="1"/>
    </xf>
    <xf numFmtId="0" fontId="17" fillId="0" borderId="20" xfId="1" applyFont="1" applyBorder="1" applyAlignment="1">
      <alignment horizontal="distributed" vertical="center" justifyLastLine="1"/>
    </xf>
    <xf numFmtId="0" fontId="17" fillId="0" borderId="18" xfId="1" applyFont="1" applyBorder="1" applyAlignment="1">
      <alignment horizontal="distributed" vertical="center" justifyLastLine="1"/>
    </xf>
    <xf numFmtId="0" fontId="17" fillId="0" borderId="17" xfId="1" applyFont="1" applyBorder="1" applyAlignment="1">
      <alignment horizontal="distributed" vertical="center" justifyLastLine="1"/>
    </xf>
    <xf numFmtId="0" fontId="17" fillId="0" borderId="0" xfId="1" applyFont="1" applyAlignment="1">
      <alignment horizontal="distributed" vertical="center"/>
    </xf>
    <xf numFmtId="0" fontId="17" fillId="0" borderId="16" xfId="1" applyFont="1" applyBorder="1" applyAlignment="1">
      <alignment vertical="center"/>
    </xf>
    <xf numFmtId="0" fontId="17" fillId="0" borderId="62" xfId="1" applyFont="1" applyBorder="1" applyAlignment="1">
      <alignment horizontal="distributed" vertical="center"/>
    </xf>
    <xf numFmtId="0" fontId="17" fillId="0" borderId="63" xfId="1" applyFont="1" applyBorder="1" applyAlignment="1">
      <alignment horizontal="distributed" vertical="center"/>
    </xf>
    <xf numFmtId="0" fontId="17" fillId="0" borderId="14" xfId="1" applyFont="1" applyBorder="1" applyAlignment="1">
      <alignment horizontal="distributed" vertical="center"/>
    </xf>
    <xf numFmtId="0" fontId="17" fillId="0" borderId="63" xfId="1" applyFont="1" applyBorder="1" applyAlignment="1">
      <alignment vertical="center"/>
    </xf>
    <xf numFmtId="178" fontId="17" fillId="0" borderId="15" xfId="1" applyNumberFormat="1" applyFont="1" applyBorder="1" applyAlignment="1">
      <alignment vertical="center" wrapText="1"/>
    </xf>
    <xf numFmtId="178" fontId="17" fillId="0" borderId="62" xfId="1" applyNumberFormat="1" applyFont="1" applyBorder="1" applyAlignment="1">
      <alignment vertical="center"/>
    </xf>
    <xf numFmtId="0" fontId="17" fillId="0" borderId="13" xfId="1" applyFont="1" applyBorder="1" applyAlignment="1">
      <alignment horizontal="distributed" vertical="center"/>
    </xf>
    <xf numFmtId="0" fontId="17" fillId="0" borderId="0" xfId="1" applyFont="1" applyAlignment="1">
      <alignment vertical="center"/>
    </xf>
    <xf numFmtId="0" fontId="17" fillId="0" borderId="12" xfId="1" applyFont="1" applyBorder="1" applyAlignment="1">
      <alignment vertical="center"/>
    </xf>
    <xf numFmtId="0" fontId="17" fillId="0" borderId="64" xfId="1" applyFont="1" applyBorder="1" applyAlignment="1">
      <alignment horizontal="distributed" vertical="center"/>
    </xf>
    <xf numFmtId="0" fontId="17" fillId="0" borderId="11" xfId="1" applyFont="1" applyBorder="1" applyAlignment="1">
      <alignment horizontal="distributed" vertical="center"/>
    </xf>
    <xf numFmtId="0" fontId="17" fillId="0" borderId="9" xfId="1" applyFont="1" applyBorder="1" applyAlignment="1">
      <alignment horizontal="distributed" vertical="center"/>
    </xf>
    <xf numFmtId="0" fontId="17" fillId="0" borderId="11" xfId="1" applyFont="1" applyBorder="1" applyAlignment="1">
      <alignment vertical="center"/>
    </xf>
    <xf numFmtId="178" fontId="17" fillId="0" borderId="10" xfId="1" applyNumberFormat="1" applyFont="1" applyBorder="1" applyAlignment="1">
      <alignment vertical="center" wrapText="1"/>
    </xf>
    <xf numFmtId="42" fontId="17" fillId="0" borderId="64" xfId="1" applyNumberFormat="1" applyFont="1" applyBorder="1" applyAlignment="1">
      <alignment horizontal="right" vertical="center"/>
    </xf>
    <xf numFmtId="0" fontId="17" fillId="0" borderId="8" xfId="1" applyFont="1" applyBorder="1" applyAlignment="1">
      <alignment horizontal="distributed" vertical="center"/>
    </xf>
    <xf numFmtId="178" fontId="17" fillId="0" borderId="64" xfId="1" applyNumberFormat="1" applyFont="1" applyBorder="1" applyAlignment="1">
      <alignment vertical="center"/>
    </xf>
    <xf numFmtId="179" fontId="17" fillId="0" borderId="0" xfId="1" applyNumberFormat="1" applyFont="1" applyAlignment="1">
      <alignment horizontal="right" vertical="center"/>
    </xf>
    <xf numFmtId="178" fontId="17" fillId="0" borderId="10" xfId="1" applyNumberFormat="1" applyFont="1" applyBorder="1" applyAlignment="1">
      <alignment horizontal="right" vertical="center" wrapText="1"/>
    </xf>
    <xf numFmtId="0" fontId="17" fillId="0" borderId="65" xfId="1" applyFont="1" applyBorder="1" applyAlignment="1">
      <alignment horizontal="distributed" vertical="center"/>
    </xf>
    <xf numFmtId="41" fontId="17" fillId="0" borderId="64" xfId="1" applyNumberFormat="1" applyFont="1" applyBorder="1" applyAlignment="1">
      <alignment horizontal="right" vertical="center"/>
    </xf>
    <xf numFmtId="0" fontId="3" fillId="0" borderId="12" xfId="1" applyBorder="1" applyAlignment="1">
      <alignment vertical="center"/>
    </xf>
    <xf numFmtId="0" fontId="3" fillId="0" borderId="11" xfId="1" applyBorder="1" applyAlignment="1">
      <alignment horizontal="distributed" vertical="center"/>
    </xf>
    <xf numFmtId="0" fontId="3" fillId="0" borderId="9" xfId="1" applyBorder="1" applyAlignment="1">
      <alignment horizontal="distributed" vertical="center"/>
    </xf>
    <xf numFmtId="180" fontId="17" fillId="0" borderId="10" xfId="1" applyNumberFormat="1" applyFont="1" applyBorder="1" applyAlignment="1">
      <alignment vertical="center" wrapText="1"/>
    </xf>
    <xf numFmtId="0" fontId="17" fillId="0" borderId="9" xfId="1" applyFont="1" applyBorder="1" applyAlignment="1">
      <alignment vertical="center"/>
    </xf>
    <xf numFmtId="0" fontId="3" fillId="0" borderId="8" xfId="1" applyBorder="1" applyAlignment="1">
      <alignment horizontal="distributed" vertical="center"/>
    </xf>
    <xf numFmtId="0" fontId="3" fillId="0" borderId="0" xfId="1" applyAlignment="1">
      <alignment vertical="center"/>
    </xf>
    <xf numFmtId="178" fontId="17" fillId="0" borderId="9" xfId="1" applyNumberFormat="1" applyFont="1" applyBorder="1" applyAlignment="1">
      <alignment vertical="center"/>
    </xf>
    <xf numFmtId="0" fontId="13" fillId="0" borderId="12" xfId="1" applyFont="1" applyBorder="1" applyAlignment="1">
      <alignment vertical="center"/>
    </xf>
    <xf numFmtId="0" fontId="13" fillId="0" borderId="8" xfId="1" applyFont="1" applyBorder="1" applyAlignment="1">
      <alignment horizontal="right" vertical="center"/>
    </xf>
    <xf numFmtId="0" fontId="3" fillId="0" borderId="63" xfId="1" applyBorder="1" applyAlignment="1">
      <alignment horizontal="distributed" vertical="center"/>
    </xf>
    <xf numFmtId="0" fontId="3" fillId="0" borderId="14" xfId="1" applyBorder="1" applyAlignment="1">
      <alignment horizontal="distributed" vertical="center"/>
    </xf>
    <xf numFmtId="180" fontId="17" fillId="0" borderId="15" xfId="1" applyNumberFormat="1" applyFont="1" applyBorder="1" applyAlignment="1">
      <alignment vertical="center" wrapText="1"/>
    </xf>
    <xf numFmtId="0" fontId="17" fillId="0" borderId="14" xfId="1" applyFont="1" applyBorder="1" applyAlignment="1">
      <alignment vertical="center"/>
    </xf>
    <xf numFmtId="0" fontId="3" fillId="0" borderId="13" xfId="1" applyBorder="1" applyAlignment="1">
      <alignment horizontal="distributed" vertical="center"/>
    </xf>
    <xf numFmtId="0" fontId="3" fillId="0" borderId="7" xfId="1" applyBorder="1" applyAlignment="1">
      <alignment vertical="center"/>
    </xf>
    <xf numFmtId="178" fontId="17" fillId="0" borderId="15" xfId="1" applyNumberFormat="1" applyFont="1" applyBorder="1" applyAlignment="1">
      <alignment horizontal="right" vertical="center" wrapText="1"/>
    </xf>
    <xf numFmtId="0" fontId="13" fillId="0" borderId="13" xfId="1" applyFont="1" applyBorder="1" applyAlignment="1">
      <alignment horizontal="right" vertical="center"/>
    </xf>
    <xf numFmtId="179" fontId="17" fillId="0" borderId="0" xfId="1" applyNumberFormat="1" applyFont="1" applyAlignment="1">
      <alignment vertical="center"/>
    </xf>
    <xf numFmtId="0" fontId="17" fillId="0" borderId="7" xfId="1" applyFont="1" applyBorder="1" applyAlignment="1">
      <alignment vertical="center"/>
    </xf>
    <xf numFmtId="0" fontId="17" fillId="0" borderId="66" xfId="1" applyFont="1" applyBorder="1" applyAlignment="1">
      <alignment horizontal="distributed" vertical="center"/>
    </xf>
    <xf numFmtId="0" fontId="3" fillId="0" borderId="67" xfId="1" applyBorder="1" applyAlignment="1">
      <alignment horizontal="distributed" vertical="center"/>
    </xf>
    <xf numFmtId="0" fontId="3" fillId="0" borderId="5" xfId="1" applyBorder="1" applyAlignment="1">
      <alignment horizontal="distributed" vertical="center"/>
    </xf>
    <xf numFmtId="0" fontId="17" fillId="0" borderId="67" xfId="1" applyFont="1" applyBorder="1" applyAlignment="1">
      <alignment vertical="center"/>
    </xf>
    <xf numFmtId="180" fontId="17" fillId="0" borderId="6" xfId="1" applyNumberFormat="1" applyFont="1" applyBorder="1" applyAlignment="1">
      <alignment vertical="center" wrapText="1"/>
    </xf>
    <xf numFmtId="0" fontId="17" fillId="0" borderId="5" xfId="1" applyFont="1" applyBorder="1" applyAlignment="1">
      <alignment vertical="center"/>
    </xf>
    <xf numFmtId="0" fontId="3" fillId="0" borderId="4" xfId="1" applyBorder="1" applyAlignment="1">
      <alignment vertical="center"/>
    </xf>
    <xf numFmtId="0" fontId="17" fillId="0" borderId="68" xfId="1" applyFont="1" applyBorder="1" applyAlignment="1">
      <alignment horizontal="distributed" vertical="center"/>
    </xf>
    <xf numFmtId="0" fontId="3" fillId="0" borderId="69" xfId="1" applyBorder="1" applyAlignment="1">
      <alignment horizontal="distributed" vertical="center"/>
    </xf>
    <xf numFmtId="0" fontId="3" fillId="0" borderId="2" xfId="1" applyBorder="1" applyAlignment="1">
      <alignment horizontal="distributed" vertical="center"/>
    </xf>
    <xf numFmtId="0" fontId="17" fillId="0" borderId="69" xfId="1" applyFont="1" applyBorder="1" applyAlignment="1">
      <alignment vertical="center"/>
    </xf>
    <xf numFmtId="180" fontId="17" fillId="0" borderId="3" xfId="1" applyNumberFormat="1" applyFont="1" applyBorder="1" applyAlignment="1">
      <alignment vertical="center" wrapText="1"/>
    </xf>
    <xf numFmtId="0" fontId="17" fillId="0" borderId="2" xfId="1" applyFont="1" applyBorder="1" applyAlignment="1">
      <alignment vertical="center"/>
    </xf>
    <xf numFmtId="0" fontId="3" fillId="0" borderId="1" xfId="1" applyBorder="1" applyAlignment="1">
      <alignment horizontal="distributed" vertical="center"/>
    </xf>
    <xf numFmtId="0" fontId="3" fillId="0" borderId="0" xfId="1" applyAlignment="1">
      <alignment horizontal="distributed" vertical="center"/>
    </xf>
    <xf numFmtId="0" fontId="13" fillId="0" borderId="0" xfId="1" applyFont="1" applyAlignment="1">
      <alignment horizontal="right"/>
    </xf>
    <xf numFmtId="0" fontId="18" fillId="0" borderId="0" xfId="0" applyFont="1">
      <alignment vertical="center"/>
    </xf>
    <xf numFmtId="0" fontId="3" fillId="0" borderId="0" xfId="1"/>
    <xf numFmtId="0" fontId="20" fillId="0" borderId="16" xfId="1" applyFont="1" applyBorder="1" applyAlignment="1">
      <alignment horizontal="right" vertical="center"/>
    </xf>
    <xf numFmtId="0" fontId="21" fillId="0" borderId="0" xfId="1" applyFont="1"/>
    <xf numFmtId="0" fontId="20" fillId="0" borderId="38" xfId="1" applyFont="1" applyBorder="1" applyAlignment="1">
      <alignment horizontal="left"/>
    </xf>
    <xf numFmtId="0" fontId="20" fillId="0" borderId="58" xfId="1" applyFont="1" applyBorder="1" applyAlignment="1">
      <alignment horizontal="center" vertical="distributed" textRotation="255" wrapText="1" justifyLastLine="1"/>
    </xf>
    <xf numFmtId="0" fontId="20" fillId="0" borderId="53" xfId="1" applyFont="1" applyBorder="1" applyAlignment="1">
      <alignment horizontal="center" vertical="distributed" textRotation="255" justifyLastLine="1"/>
    </xf>
    <xf numFmtId="0" fontId="20" fillId="0" borderId="58" xfId="1" applyFont="1" applyBorder="1" applyAlignment="1">
      <alignment horizontal="center" vertical="distributed" textRotation="255" justifyLastLine="1"/>
    </xf>
    <xf numFmtId="0" fontId="20" fillId="0" borderId="24" xfId="1" applyFont="1" applyBorder="1" applyAlignment="1">
      <alignment horizontal="center" vertical="distributed" textRotation="255" justifyLastLine="1"/>
    </xf>
    <xf numFmtId="49" fontId="20" fillId="0" borderId="28" xfId="1" applyNumberFormat="1" applyFont="1" applyBorder="1" applyAlignment="1">
      <alignment horizontal="right" vertical="center"/>
    </xf>
    <xf numFmtId="177" fontId="22" fillId="0" borderId="73" xfId="1" applyNumberFormat="1" applyFont="1" applyBorder="1" applyAlignment="1">
      <alignment horizontal="right" vertical="center"/>
    </xf>
    <xf numFmtId="177" fontId="22" fillId="0" borderId="55" xfId="1" applyNumberFormat="1" applyFont="1" applyBorder="1" applyAlignment="1">
      <alignment horizontal="right" vertical="center"/>
    </xf>
    <xf numFmtId="185" fontId="22" fillId="0" borderId="67" xfId="1" applyNumberFormat="1" applyFont="1" applyBorder="1" applyAlignment="1">
      <alignment horizontal="right" vertical="center"/>
    </xf>
    <xf numFmtId="177" fontId="22" fillId="0" borderId="5" xfId="1" applyNumberFormat="1" applyFont="1" applyBorder="1" applyAlignment="1">
      <alignment horizontal="right" vertical="center"/>
    </xf>
    <xf numFmtId="177" fontId="22" fillId="0" borderId="6" xfId="1" applyNumberFormat="1" applyFont="1" applyBorder="1" applyAlignment="1">
      <alignment horizontal="right" vertical="center"/>
    </xf>
    <xf numFmtId="185" fontId="22" fillId="0" borderId="73" xfId="1" applyNumberFormat="1" applyFont="1" applyBorder="1" applyAlignment="1">
      <alignment horizontal="right" vertical="center"/>
    </xf>
    <xf numFmtId="185" fontId="22" fillId="0" borderId="6" xfId="1" applyNumberFormat="1" applyFont="1" applyBorder="1" applyAlignment="1">
      <alignment horizontal="right" vertical="center"/>
    </xf>
    <xf numFmtId="49" fontId="22" fillId="0" borderId="6" xfId="1" applyNumberFormat="1" applyFont="1" applyBorder="1" applyAlignment="1">
      <alignment horizontal="right" vertical="center"/>
    </xf>
    <xf numFmtId="185" fontId="22" fillId="0" borderId="55" xfId="1" applyNumberFormat="1" applyFont="1" applyBorder="1" applyAlignment="1">
      <alignment horizontal="right" vertical="center"/>
    </xf>
    <xf numFmtId="49" fontId="20" fillId="0" borderId="28" xfId="1" quotePrefix="1" applyNumberFormat="1" applyFont="1" applyBorder="1" applyAlignment="1">
      <alignment horizontal="right" vertical="center"/>
    </xf>
    <xf numFmtId="177" fontId="22" fillId="0" borderId="72" xfId="1" applyNumberFormat="1" applyFont="1" applyBorder="1" applyAlignment="1">
      <alignment horizontal="right" vertical="center"/>
    </xf>
    <xf numFmtId="177" fontId="22" fillId="0" borderId="47" xfId="1" applyNumberFormat="1" applyFont="1" applyBorder="1" applyAlignment="1">
      <alignment horizontal="right" vertical="center"/>
    </xf>
    <xf numFmtId="185" fontId="22" fillId="0" borderId="11" xfId="1" applyNumberFormat="1" applyFont="1" applyBorder="1" applyAlignment="1">
      <alignment horizontal="right" vertical="center"/>
    </xf>
    <xf numFmtId="177" fontId="22" fillId="0" borderId="9" xfId="1" applyNumberFormat="1" applyFont="1" applyBorder="1" applyAlignment="1">
      <alignment horizontal="right" vertical="center"/>
    </xf>
    <xf numFmtId="177" fontId="22" fillId="0" borderId="10" xfId="1" applyNumberFormat="1" applyFont="1" applyBorder="1" applyAlignment="1">
      <alignment horizontal="right" vertical="center"/>
    </xf>
    <xf numFmtId="185" fontId="22" fillId="0" borderId="72" xfId="1" applyNumberFormat="1" applyFont="1" applyBorder="1" applyAlignment="1">
      <alignment horizontal="right" vertical="center"/>
    </xf>
    <xf numFmtId="185" fontId="22" fillId="0" borderId="10" xfId="1" applyNumberFormat="1" applyFont="1" applyBorder="1" applyAlignment="1">
      <alignment horizontal="right" vertical="center"/>
    </xf>
    <xf numFmtId="49" fontId="22" fillId="0" borderId="10" xfId="1" applyNumberFormat="1" applyFont="1" applyBorder="1" applyAlignment="1">
      <alignment horizontal="right" vertical="center"/>
    </xf>
    <xf numFmtId="185" fontId="22" fillId="0" borderId="47" xfId="1" applyNumberFormat="1" applyFont="1" applyBorder="1" applyAlignment="1">
      <alignment horizontal="right" vertical="center"/>
    </xf>
    <xf numFmtId="49" fontId="20" fillId="0" borderId="79" xfId="1" quotePrefix="1" applyNumberFormat="1" applyFont="1" applyBorder="1" applyAlignment="1">
      <alignment horizontal="right" vertical="center"/>
    </xf>
    <xf numFmtId="177" fontId="22" fillId="0" borderId="58" xfId="1" applyNumberFormat="1" applyFont="1" applyBorder="1" applyAlignment="1">
      <alignment horizontal="right" vertical="center"/>
    </xf>
    <xf numFmtId="177" fontId="22" fillId="0" borderId="53" xfId="1" applyNumberFormat="1" applyFont="1" applyBorder="1" applyAlignment="1">
      <alignment horizontal="right" vertical="center"/>
    </xf>
    <xf numFmtId="185" fontId="22" fillId="0" borderId="25" xfId="1" applyNumberFormat="1" applyFont="1" applyBorder="1" applyAlignment="1">
      <alignment horizontal="right" vertical="center"/>
    </xf>
    <xf numFmtId="177" fontId="22" fillId="0" borderId="36" xfId="1" applyNumberFormat="1" applyFont="1" applyBorder="1" applyAlignment="1">
      <alignment horizontal="right" vertical="center"/>
    </xf>
    <xf numFmtId="177" fontId="22" fillId="0" borderId="24" xfId="1" applyNumberFormat="1" applyFont="1" applyBorder="1" applyAlignment="1">
      <alignment horizontal="right" vertical="center"/>
    </xf>
    <xf numFmtId="185" fontId="22" fillId="0" borderId="58" xfId="1" applyNumberFormat="1" applyFont="1" applyBorder="1" applyAlignment="1">
      <alignment horizontal="right" vertical="center"/>
    </xf>
    <xf numFmtId="185" fontId="22" fillId="0" borderId="24" xfId="1" applyNumberFormat="1" applyFont="1" applyBorder="1" applyAlignment="1">
      <alignment horizontal="right" vertical="center"/>
    </xf>
    <xf numFmtId="49" fontId="22" fillId="0" borderId="24" xfId="1" applyNumberFormat="1" applyFont="1" applyBorder="1" applyAlignment="1">
      <alignment horizontal="right" vertical="center"/>
    </xf>
    <xf numFmtId="185" fontId="22" fillId="0" borderId="53" xfId="1" applyNumberFormat="1" applyFont="1" applyBorder="1" applyAlignment="1">
      <alignment horizontal="right" vertical="center"/>
    </xf>
    <xf numFmtId="49" fontId="13" fillId="0" borderId="45" xfId="1" applyNumberFormat="1" applyFont="1" applyBorder="1" applyAlignment="1">
      <alignment vertical="top"/>
    </xf>
    <xf numFmtId="0" fontId="13" fillId="0" borderId="0" xfId="1" applyFont="1" applyAlignment="1">
      <alignment horizontal="right" vertical="top"/>
    </xf>
    <xf numFmtId="0" fontId="23" fillId="0" borderId="0" xfId="1" applyFont="1" applyAlignment="1">
      <alignment vertical="top"/>
    </xf>
    <xf numFmtId="0" fontId="17" fillId="0" borderId="0" xfId="1" applyFont="1"/>
    <xf numFmtId="0" fontId="17" fillId="0" borderId="35" xfId="1" applyFont="1" applyBorder="1" applyAlignment="1">
      <alignment horizontal="distributed" vertical="center"/>
    </xf>
    <xf numFmtId="0" fontId="17" fillId="0" borderId="78" xfId="1" applyFont="1" applyBorder="1" applyAlignment="1">
      <alignment horizontal="distributed" vertical="center"/>
    </xf>
    <xf numFmtId="186" fontId="17" fillId="0" borderId="78" xfId="1" applyNumberFormat="1" applyFont="1" applyBorder="1" applyAlignment="1">
      <alignment horizontal="right" vertical="center"/>
    </xf>
    <xf numFmtId="0" fontId="17" fillId="0" borderId="34" xfId="1" applyFont="1" applyBorder="1" applyAlignment="1">
      <alignment horizontal="left" vertical="center"/>
    </xf>
    <xf numFmtId="0" fontId="17" fillId="0" borderId="12" xfId="1" applyFont="1" applyBorder="1" applyAlignment="1">
      <alignment horizontal="distributed" vertical="center"/>
    </xf>
    <xf numFmtId="186" fontId="17" fillId="0" borderId="64" xfId="1" applyNumberFormat="1" applyFont="1" applyBorder="1" applyAlignment="1">
      <alignment horizontal="right" vertical="center"/>
    </xf>
    <xf numFmtId="0" fontId="17" fillId="0" borderId="8" xfId="1" applyFont="1" applyBorder="1" applyAlignment="1">
      <alignment horizontal="left" vertical="center"/>
    </xf>
    <xf numFmtId="0" fontId="17" fillId="0" borderId="80" xfId="1" applyFont="1" applyBorder="1" applyAlignment="1">
      <alignment horizontal="distributed" vertical="center"/>
    </xf>
    <xf numFmtId="182" fontId="17" fillId="0" borderId="80" xfId="1" applyNumberFormat="1" applyFont="1" applyBorder="1" applyAlignment="1">
      <alignment horizontal="center" vertical="center"/>
    </xf>
    <xf numFmtId="182" fontId="17" fillId="0" borderId="65" xfId="1" applyNumberFormat="1" applyFont="1" applyBorder="1" applyAlignment="1">
      <alignment horizontal="center" vertical="center"/>
    </xf>
    <xf numFmtId="186" fontId="17" fillId="0" borderId="66" xfId="1" applyNumberFormat="1" applyFont="1" applyBorder="1" applyAlignment="1">
      <alignment horizontal="right" vertical="center"/>
    </xf>
    <xf numFmtId="0" fontId="17" fillId="0" borderId="65" xfId="1" applyFont="1" applyBorder="1" applyAlignment="1">
      <alignment horizontal="right" vertical="center"/>
    </xf>
    <xf numFmtId="0" fontId="17" fillId="0" borderId="4" xfId="1" applyFont="1" applyBorder="1" applyAlignment="1">
      <alignment horizontal="distributed" vertical="center"/>
    </xf>
    <xf numFmtId="182" fontId="17" fillId="0" borderId="68" xfId="1" applyNumberFormat="1" applyFont="1" applyBorder="1" applyAlignment="1">
      <alignment horizontal="right" vertical="center"/>
    </xf>
    <xf numFmtId="0" fontId="17" fillId="0" borderId="1" xfId="1" applyFont="1" applyBorder="1" applyAlignment="1">
      <alignment horizontal="right" vertical="center"/>
    </xf>
    <xf numFmtId="0" fontId="17" fillId="0" borderId="0" xfId="1" applyFont="1" applyAlignment="1">
      <alignment horizontal="right"/>
    </xf>
    <xf numFmtId="0" fontId="22" fillId="0" borderId="52" xfId="1" applyFont="1" applyBorder="1" applyAlignment="1">
      <alignment horizontal="right"/>
    </xf>
    <xf numFmtId="0" fontId="22" fillId="0" borderId="0" xfId="1" applyFont="1" applyAlignment="1">
      <alignment horizontal="right"/>
    </xf>
    <xf numFmtId="0" fontId="17" fillId="0" borderId="43" xfId="1" applyFont="1" applyBorder="1" applyAlignment="1">
      <alignment horizontal="right" vertical="center"/>
    </xf>
    <xf numFmtId="0" fontId="3" fillId="0" borderId="0" xfId="1" applyAlignment="1">
      <alignment vertical="top" textRotation="255"/>
    </xf>
    <xf numFmtId="0" fontId="17" fillId="0" borderId="26" xfId="1" applyFont="1" applyBorder="1" applyAlignment="1">
      <alignment horizontal="left"/>
    </xf>
    <xf numFmtId="0" fontId="17" fillId="0" borderId="77" xfId="1" quotePrefix="1" applyFont="1" applyBorder="1" applyAlignment="1">
      <alignment horizontal="right" vertical="center"/>
    </xf>
    <xf numFmtId="38" fontId="17" fillId="0" borderId="73" xfId="15" quotePrefix="1" applyFont="1" applyBorder="1" applyAlignment="1">
      <alignment horizontal="right" vertical="center"/>
    </xf>
    <xf numFmtId="3" fontId="17" fillId="0" borderId="6" xfId="1" applyNumberFormat="1" applyFont="1" applyBorder="1" applyAlignment="1">
      <alignment horizontal="right" vertical="center"/>
    </xf>
    <xf numFmtId="3" fontId="17" fillId="0" borderId="5" xfId="1" applyNumberFormat="1" applyFont="1" applyBorder="1" applyAlignment="1">
      <alignment horizontal="right" vertical="center"/>
    </xf>
    <xf numFmtId="0" fontId="17" fillId="0" borderId="55" xfId="1" applyFont="1" applyBorder="1" applyAlignment="1">
      <alignment horizontal="right" vertical="center"/>
    </xf>
    <xf numFmtId="187" fontId="17" fillId="0" borderId="0" xfId="1" applyNumberFormat="1" applyFont="1" applyAlignment="1">
      <alignment vertical="center"/>
    </xf>
    <xf numFmtId="38" fontId="17" fillId="0" borderId="72" xfId="15" quotePrefix="1" applyFont="1" applyBorder="1" applyAlignment="1">
      <alignment horizontal="right" vertical="center"/>
    </xf>
    <xf numFmtId="3" fontId="17" fillId="0" borderId="10" xfId="1" applyNumberFormat="1" applyFont="1" applyBorder="1" applyAlignment="1">
      <alignment horizontal="right" vertical="center"/>
    </xf>
    <xf numFmtId="3" fontId="17" fillId="0" borderId="9" xfId="1" applyNumberFormat="1" applyFont="1" applyBorder="1" applyAlignment="1">
      <alignment horizontal="right" vertical="center"/>
    </xf>
    <xf numFmtId="0" fontId="17" fillId="0" borderId="47" xfId="1" applyFont="1" applyBorder="1" applyAlignment="1">
      <alignment horizontal="right" vertical="center"/>
    </xf>
    <xf numFmtId="0" fontId="17" fillId="0" borderId="28" xfId="1" quotePrefix="1" applyFont="1" applyBorder="1" applyAlignment="1">
      <alignment horizontal="right" vertical="center"/>
    </xf>
    <xf numFmtId="0" fontId="17" fillId="0" borderId="26" xfId="1" quotePrefix="1" applyFont="1" applyBorder="1" applyAlignment="1">
      <alignment horizontal="right" vertical="center"/>
    </xf>
    <xf numFmtId="38" fontId="17" fillId="0" borderId="58" xfId="15" quotePrefix="1" applyFont="1" applyBorder="1" applyAlignment="1">
      <alignment horizontal="right" vertical="center"/>
    </xf>
    <xf numFmtId="3" fontId="17" fillId="0" borderId="24" xfId="1" applyNumberFormat="1" applyFont="1" applyBorder="1" applyAlignment="1">
      <alignment horizontal="right" vertical="center"/>
    </xf>
    <xf numFmtId="3" fontId="17" fillId="0" borderId="36" xfId="1" applyNumberFormat="1" applyFont="1" applyBorder="1" applyAlignment="1">
      <alignment horizontal="right" vertical="center"/>
    </xf>
    <xf numFmtId="0" fontId="17" fillId="0" borderId="53" xfId="1" applyFont="1" applyBorder="1" applyAlignment="1">
      <alignment horizontal="right" vertical="center"/>
    </xf>
    <xf numFmtId="0" fontId="13" fillId="0" borderId="0" xfId="1" quotePrefix="1" applyFont="1" applyAlignment="1">
      <alignment horizontal="center" vertical="center"/>
    </xf>
    <xf numFmtId="3" fontId="13" fillId="0" borderId="0" xfId="1" applyNumberFormat="1" applyFont="1" applyAlignment="1">
      <alignment horizontal="right" vertical="center"/>
    </xf>
    <xf numFmtId="49" fontId="13" fillId="0" borderId="0" xfId="1" applyNumberFormat="1" applyFont="1" applyAlignment="1">
      <alignment horizontal="right" vertical="center"/>
    </xf>
    <xf numFmtId="187" fontId="13" fillId="0" borderId="0" xfId="1" applyNumberFormat="1" applyFont="1" applyAlignment="1">
      <alignment vertical="center"/>
    </xf>
    <xf numFmtId="0" fontId="23" fillId="0" borderId="0" xfId="1" applyFont="1"/>
    <xf numFmtId="0" fontId="25" fillId="0" borderId="0" xfId="1" applyFont="1" applyAlignment="1">
      <alignment horizontal="left" vertical="center"/>
    </xf>
    <xf numFmtId="3" fontId="13" fillId="0" borderId="0" xfId="1" applyNumberFormat="1" applyFont="1" applyAlignment="1">
      <alignment horizontal="left" vertical="center"/>
    </xf>
    <xf numFmtId="49" fontId="13" fillId="0" borderId="0" xfId="1" applyNumberFormat="1" applyFont="1" applyAlignment="1">
      <alignment horizontal="left" vertical="center"/>
    </xf>
    <xf numFmtId="0" fontId="13" fillId="0" borderId="0" xfId="1" applyFont="1" applyAlignment="1">
      <alignment horizontal="left" vertical="center"/>
    </xf>
    <xf numFmtId="0" fontId="26" fillId="0" borderId="0" xfId="1" applyFont="1"/>
    <xf numFmtId="0" fontId="17" fillId="0" borderId="0" xfId="1" applyFont="1" applyAlignment="1">
      <alignment horizontal="right" vertical="center"/>
    </xf>
    <xf numFmtId="3" fontId="17" fillId="0" borderId="0" xfId="1" applyNumberFormat="1" applyFont="1" applyAlignment="1">
      <alignment vertical="center"/>
    </xf>
    <xf numFmtId="0" fontId="17" fillId="0" borderId="0" xfId="1" applyFont="1" applyAlignment="1">
      <alignment horizontal="center" vertical="distributed" textRotation="255"/>
    </xf>
    <xf numFmtId="0" fontId="17" fillId="0" borderId="0" xfId="1" applyFont="1" applyAlignment="1">
      <alignment horizontal="center" vertical="center"/>
    </xf>
    <xf numFmtId="0" fontId="17" fillId="0" borderId="0" xfId="1" applyFont="1" applyAlignment="1">
      <alignment horizontal="left"/>
    </xf>
    <xf numFmtId="49" fontId="17" fillId="0" borderId="0" xfId="1" applyNumberFormat="1" applyFont="1" applyAlignment="1">
      <alignment horizontal="right" vertical="center"/>
    </xf>
    <xf numFmtId="0" fontId="27" fillId="0" borderId="76" xfId="1" applyFont="1" applyBorder="1" applyAlignment="1">
      <alignment horizontal="distributed" vertical="center" justifyLastLine="1"/>
    </xf>
    <xf numFmtId="0" fontId="27" fillId="0" borderId="37" xfId="1" applyFont="1" applyBorder="1" applyAlignment="1">
      <alignment horizontal="distributed" vertical="center" justifyLastLine="1"/>
    </xf>
    <xf numFmtId="0" fontId="17" fillId="0" borderId="76" xfId="1" applyFont="1" applyBorder="1" applyAlignment="1">
      <alignment horizontal="distributed" vertical="center" justifyLastLine="1"/>
    </xf>
    <xf numFmtId="0" fontId="17" fillId="0" borderId="37" xfId="1" applyFont="1" applyBorder="1" applyAlignment="1">
      <alignment horizontal="distributed" vertical="center" justifyLastLine="1"/>
    </xf>
    <xf numFmtId="179" fontId="17" fillId="0" borderId="77" xfId="1" quotePrefix="1" applyNumberFormat="1" applyFont="1" applyBorder="1" applyAlignment="1">
      <alignment horizontal="right" vertical="center"/>
    </xf>
    <xf numFmtId="182" fontId="27" fillId="0" borderId="73" xfId="1" applyNumberFormat="1" applyFont="1" applyBorder="1" applyAlignment="1">
      <alignment vertical="center" wrapText="1"/>
    </xf>
    <xf numFmtId="183" fontId="27" fillId="0" borderId="65" xfId="1" applyNumberFormat="1" applyFont="1" applyBorder="1" applyAlignment="1">
      <alignment vertical="center" wrapText="1"/>
    </xf>
    <xf numFmtId="182" fontId="17" fillId="0" borderId="73" xfId="1" applyNumberFormat="1" applyFont="1" applyBorder="1" applyAlignment="1">
      <alignment vertical="center" wrapText="1"/>
    </xf>
    <xf numFmtId="183" fontId="17" fillId="0" borderId="65" xfId="1" applyNumberFormat="1" applyFont="1" applyBorder="1" applyAlignment="1">
      <alignment vertical="center" wrapText="1"/>
    </xf>
    <xf numFmtId="179" fontId="17" fillId="0" borderId="28" xfId="1" quotePrefix="1" applyNumberFormat="1" applyFont="1" applyBorder="1" applyAlignment="1">
      <alignment horizontal="right" vertical="center"/>
    </xf>
    <xf numFmtId="182" fontId="27" fillId="0" borderId="72" xfId="1" applyNumberFormat="1" applyFont="1" applyBorder="1" applyAlignment="1">
      <alignment vertical="center" wrapText="1"/>
    </xf>
    <xf numFmtId="183" fontId="27" fillId="0" borderId="8" xfId="1" applyNumberFormat="1" applyFont="1" applyBorder="1" applyAlignment="1">
      <alignment vertical="center" wrapText="1"/>
    </xf>
    <xf numFmtId="182" fontId="17" fillId="0" borderId="72" xfId="1" applyNumberFormat="1" applyFont="1" applyBorder="1" applyAlignment="1">
      <alignment vertical="center" wrapText="1"/>
    </xf>
    <xf numFmtId="183" fontId="17" fillId="0" borderId="8" xfId="1" applyNumberFormat="1" applyFont="1" applyBorder="1" applyAlignment="1">
      <alignment vertical="center" wrapText="1"/>
    </xf>
    <xf numFmtId="179" fontId="17" fillId="0" borderId="26" xfId="1" quotePrefix="1" applyNumberFormat="1" applyFont="1" applyBorder="1" applyAlignment="1">
      <alignment horizontal="right" vertical="center"/>
    </xf>
    <xf numFmtId="182" fontId="27" fillId="0" borderId="58" xfId="1" applyNumberFormat="1" applyFont="1" applyBorder="1" applyAlignment="1">
      <alignment vertical="center" wrapText="1"/>
    </xf>
    <xf numFmtId="183" fontId="27" fillId="0" borderId="37" xfId="1" applyNumberFormat="1" applyFont="1" applyBorder="1" applyAlignment="1">
      <alignment vertical="center" wrapText="1"/>
    </xf>
    <xf numFmtId="182" fontId="17" fillId="0" borderId="58" xfId="1" applyNumberFormat="1" applyFont="1" applyBorder="1" applyAlignment="1">
      <alignment vertical="center" wrapText="1"/>
    </xf>
    <xf numFmtId="183" fontId="17" fillId="0" borderId="37" xfId="1" applyNumberFormat="1" applyFont="1" applyBorder="1" applyAlignment="1">
      <alignment vertical="center" wrapText="1"/>
    </xf>
    <xf numFmtId="177" fontId="27" fillId="0" borderId="73" xfId="1" applyNumberFormat="1" applyFont="1" applyBorder="1" applyAlignment="1">
      <alignment vertical="center"/>
    </xf>
    <xf numFmtId="184" fontId="27" fillId="0" borderId="55" xfId="1" applyNumberFormat="1" applyFont="1" applyBorder="1" applyAlignment="1">
      <alignment vertical="center" shrinkToFit="1"/>
    </xf>
    <xf numFmtId="177" fontId="17" fillId="0" borderId="73" xfId="1" applyNumberFormat="1" applyFont="1" applyBorder="1" applyAlignment="1">
      <alignment vertical="center"/>
    </xf>
    <xf numFmtId="184" fontId="17" fillId="0" borderId="65" xfId="1" applyNumberFormat="1" applyFont="1" applyBorder="1" applyAlignment="1">
      <alignment vertical="center"/>
    </xf>
    <xf numFmtId="184" fontId="17" fillId="0" borderId="65" xfId="1" applyNumberFormat="1" applyFont="1" applyBorder="1" applyAlignment="1">
      <alignment vertical="center" shrinkToFit="1"/>
    </xf>
    <xf numFmtId="177" fontId="27" fillId="0" borderId="72" xfId="1" applyNumberFormat="1" applyFont="1" applyBorder="1" applyAlignment="1">
      <alignment vertical="center"/>
    </xf>
    <xf numFmtId="184" fontId="27" fillId="0" borderId="47" xfId="1" applyNumberFormat="1" applyFont="1" applyBorder="1" applyAlignment="1">
      <alignment vertical="center" shrinkToFit="1"/>
    </xf>
    <xf numFmtId="177" fontId="17" fillId="0" borderId="72" xfId="1" applyNumberFormat="1" applyFont="1" applyBorder="1" applyAlignment="1">
      <alignment vertical="center"/>
    </xf>
    <xf numFmtId="184" fontId="17" fillId="0" borderId="8" xfId="1" applyNumberFormat="1" applyFont="1" applyBorder="1" applyAlignment="1">
      <alignment vertical="center"/>
    </xf>
    <xf numFmtId="184" fontId="17" fillId="0" borderId="8" xfId="1" applyNumberFormat="1" applyFont="1" applyBorder="1" applyAlignment="1">
      <alignment vertical="center" shrinkToFit="1"/>
    </xf>
    <xf numFmtId="177" fontId="17" fillId="0" borderId="58" xfId="1" applyNumberFormat="1" applyFont="1" applyBorder="1" applyAlignment="1">
      <alignment vertical="center"/>
    </xf>
    <xf numFmtId="184" fontId="17" fillId="0" borderId="37" xfId="1" applyNumberFormat="1" applyFont="1" applyBorder="1" applyAlignment="1">
      <alignment vertical="center"/>
    </xf>
    <xf numFmtId="184" fontId="17" fillId="0" borderId="37" xfId="1" applyNumberFormat="1" applyFont="1" applyBorder="1" applyAlignment="1">
      <alignment vertical="center" shrinkToFit="1"/>
    </xf>
    <xf numFmtId="0" fontId="16" fillId="0" borderId="0" xfId="1" applyFont="1" applyAlignment="1">
      <alignment vertical="center"/>
    </xf>
    <xf numFmtId="0" fontId="28" fillId="0" borderId="0" xfId="1" applyFont="1" applyAlignment="1">
      <alignment vertical="center"/>
    </xf>
    <xf numFmtId="0" fontId="20" fillId="0" borderId="43" xfId="1" applyFont="1" applyBorder="1" applyAlignment="1">
      <alignment horizontal="right" vertical="top"/>
    </xf>
    <xf numFmtId="0" fontId="20" fillId="0" borderId="0" xfId="1" applyFont="1"/>
    <xf numFmtId="0" fontId="20" fillId="0" borderId="26" xfId="1" applyFont="1" applyBorder="1" applyAlignment="1">
      <alignment horizontal="left" vertical="center"/>
    </xf>
    <xf numFmtId="0" fontId="29" fillId="0" borderId="76" xfId="1" applyFont="1" applyBorder="1" applyAlignment="1">
      <alignment horizontal="distributed" vertical="center" justifyLastLine="1"/>
    </xf>
    <xf numFmtId="0" fontId="29" fillId="0" borderId="51" xfId="1" applyFont="1" applyBorder="1" applyAlignment="1">
      <alignment horizontal="distributed" vertical="center" justifyLastLine="1"/>
    </xf>
    <xf numFmtId="0" fontId="20" fillId="0" borderId="76" xfId="1" applyFont="1" applyBorder="1" applyAlignment="1">
      <alignment horizontal="distributed" vertical="center" justifyLastLine="1"/>
    </xf>
    <xf numFmtId="0" fontId="20" fillId="0" borderId="51" xfId="1" applyFont="1" applyBorder="1" applyAlignment="1">
      <alignment horizontal="distributed" vertical="center" justifyLastLine="1"/>
    </xf>
    <xf numFmtId="0" fontId="20" fillId="0" borderId="77" xfId="1" applyFont="1" applyBorder="1" applyAlignment="1">
      <alignment horizontal="right" vertical="center"/>
    </xf>
    <xf numFmtId="177" fontId="29" fillId="0" borderId="73" xfId="1" applyNumberFormat="1" applyFont="1" applyBorder="1" applyAlignment="1">
      <alignment vertical="center"/>
    </xf>
    <xf numFmtId="184" fontId="29" fillId="0" borderId="55" xfId="1" applyNumberFormat="1" applyFont="1" applyBorder="1" applyAlignment="1">
      <alignment horizontal="right" vertical="center"/>
    </xf>
    <xf numFmtId="177" fontId="20" fillId="0" borderId="73" xfId="1" applyNumberFormat="1" applyFont="1" applyBorder="1" applyAlignment="1">
      <alignment vertical="center"/>
    </xf>
    <xf numFmtId="184" fontId="20" fillId="0" borderId="55" xfId="1" applyNumberFormat="1" applyFont="1" applyBorder="1" applyAlignment="1">
      <alignment horizontal="right" vertical="center"/>
    </xf>
    <xf numFmtId="177" fontId="20" fillId="0" borderId="73" xfId="1" quotePrefix="1" applyNumberFormat="1" applyFont="1" applyBorder="1" applyAlignment="1">
      <alignment horizontal="right" vertical="center"/>
    </xf>
    <xf numFmtId="184" fontId="20" fillId="0" borderId="55" xfId="1" quotePrefix="1" applyNumberFormat="1" applyFont="1" applyBorder="1" applyAlignment="1">
      <alignment horizontal="right" vertical="center" shrinkToFit="1"/>
    </xf>
    <xf numFmtId="177" fontId="20" fillId="0" borderId="73" xfId="1" applyNumberFormat="1" applyFont="1" applyBorder="1" applyAlignment="1">
      <alignment horizontal="right" vertical="center"/>
    </xf>
    <xf numFmtId="184" fontId="20" fillId="0" borderId="55" xfId="1" quotePrefix="1" applyNumberFormat="1" applyFont="1" applyBorder="1" applyAlignment="1">
      <alignment horizontal="right" vertical="center"/>
    </xf>
    <xf numFmtId="0" fontId="20" fillId="0" borderId="28" xfId="1" quotePrefix="1" applyFont="1" applyBorder="1" applyAlignment="1">
      <alignment horizontal="right" vertical="center"/>
    </xf>
    <xf numFmtId="177" fontId="29" fillId="0" borderId="72" xfId="1" applyNumberFormat="1" applyFont="1" applyBorder="1" applyAlignment="1">
      <alignment vertical="center"/>
    </xf>
    <xf numFmtId="184" fontId="29" fillId="0" borderId="47" xfId="1" applyNumberFormat="1" applyFont="1" applyBorder="1" applyAlignment="1">
      <alignment horizontal="right" vertical="center"/>
    </xf>
    <xf numFmtId="177" fontId="20" fillId="0" borderId="72" xfId="1" applyNumberFormat="1" applyFont="1" applyBorder="1" applyAlignment="1">
      <alignment vertical="center"/>
    </xf>
    <xf numFmtId="184" fontId="20" fillId="0" borderId="47" xfId="1" applyNumberFormat="1" applyFont="1" applyBorder="1" applyAlignment="1">
      <alignment horizontal="right" vertical="center"/>
    </xf>
    <xf numFmtId="177" fontId="20" fillId="0" borderId="72" xfId="1" quotePrefix="1" applyNumberFormat="1" applyFont="1" applyBorder="1" applyAlignment="1">
      <alignment horizontal="right" vertical="center"/>
    </xf>
    <xf numFmtId="184" fontId="20" fillId="0" borderId="47" xfId="1" quotePrefix="1" applyNumberFormat="1" applyFont="1" applyBorder="1" applyAlignment="1">
      <alignment horizontal="right" vertical="center" shrinkToFit="1"/>
    </xf>
    <xf numFmtId="177" fontId="20" fillId="0" borderId="72" xfId="1" applyNumberFormat="1" applyFont="1" applyBorder="1" applyAlignment="1">
      <alignment horizontal="right" vertical="center"/>
    </xf>
    <xf numFmtId="184" fontId="20" fillId="0" borderId="47" xfId="1" quotePrefix="1" applyNumberFormat="1" applyFont="1" applyBorder="1" applyAlignment="1">
      <alignment horizontal="right" vertical="center"/>
    </xf>
    <xf numFmtId="49" fontId="20" fillId="0" borderId="26" xfId="1" applyNumberFormat="1" applyFont="1" applyBorder="1" applyAlignment="1">
      <alignment horizontal="right" vertical="center"/>
    </xf>
    <xf numFmtId="177" fontId="20" fillId="0" borderId="58" xfId="1" applyNumberFormat="1" applyFont="1" applyBorder="1" applyAlignment="1">
      <alignment vertical="center"/>
    </xf>
    <xf numFmtId="184" fontId="20" fillId="0" borderId="53" xfId="1" applyNumberFormat="1" applyFont="1" applyBorder="1" applyAlignment="1">
      <alignment horizontal="right" vertical="center"/>
    </xf>
    <xf numFmtId="177" fontId="20" fillId="0" borderId="58" xfId="1" quotePrefix="1" applyNumberFormat="1" applyFont="1" applyBorder="1" applyAlignment="1">
      <alignment horizontal="right" vertical="center"/>
    </xf>
    <xf numFmtId="184" fontId="20" fillId="0" borderId="53" xfId="1" quotePrefix="1" applyNumberFormat="1" applyFont="1" applyBorder="1" applyAlignment="1">
      <alignment horizontal="right" vertical="center"/>
    </xf>
    <xf numFmtId="177" fontId="20" fillId="0" borderId="58" xfId="1" applyNumberFormat="1" applyFont="1" applyBorder="1" applyAlignment="1">
      <alignment horizontal="right" vertical="center"/>
    </xf>
    <xf numFmtId="0" fontId="17" fillId="0" borderId="0" xfId="1" applyFont="1" applyAlignment="1">
      <alignment horizontal="center"/>
    </xf>
    <xf numFmtId="0" fontId="30" fillId="0" borderId="0" xfId="7" applyFont="1" applyAlignment="1">
      <alignment horizontal="left" vertical="center"/>
    </xf>
    <xf numFmtId="0" fontId="31" fillId="0" borderId="0" xfId="7" applyFont="1">
      <alignment vertical="center"/>
    </xf>
    <xf numFmtId="0" fontId="22" fillId="0" borderId="41" xfId="7" applyFont="1" applyBorder="1" applyAlignment="1">
      <alignment horizontal="center" vertical="center"/>
    </xf>
    <xf numFmtId="0" fontId="32" fillId="0" borderId="0" xfId="7" applyFont="1">
      <alignment vertical="center"/>
    </xf>
    <xf numFmtId="0" fontId="22" fillId="0" borderId="31" xfId="7" applyFont="1" applyBorder="1" applyAlignment="1">
      <alignment horizontal="center" vertical="center"/>
    </xf>
    <xf numFmtId="0" fontId="22" fillId="0" borderId="24" xfId="7" applyFont="1" applyBorder="1" applyAlignment="1">
      <alignment horizontal="center" vertical="center"/>
    </xf>
    <xf numFmtId="0" fontId="32" fillId="0" borderId="0" xfId="7" applyFont="1" applyAlignment="1">
      <alignment horizontal="center" vertical="center"/>
    </xf>
    <xf numFmtId="0" fontId="22" fillId="0" borderId="14" xfId="7" applyFont="1" applyBorder="1" applyAlignment="1">
      <alignment vertical="center" wrapText="1"/>
    </xf>
    <xf numFmtId="0" fontId="22" fillId="0" borderId="60" xfId="7" applyFont="1" applyBorder="1" applyAlignment="1">
      <alignment horizontal="center" vertical="center"/>
    </xf>
    <xf numFmtId="0" fontId="22" fillId="0" borderId="50" xfId="7" applyFont="1" applyBorder="1" applyAlignment="1">
      <alignment horizontal="left" vertical="center" wrapText="1"/>
    </xf>
    <xf numFmtId="181" fontId="17" fillId="0" borderId="60" xfId="7" applyNumberFormat="1" applyFont="1" applyBorder="1" applyAlignment="1">
      <alignment horizontal="right" vertical="center"/>
    </xf>
    <xf numFmtId="0" fontId="20" fillId="0" borderId="60" xfId="7" applyFont="1" applyBorder="1">
      <alignment vertical="center"/>
    </xf>
    <xf numFmtId="0" fontId="20" fillId="0" borderId="60" xfId="7" applyFont="1" applyBorder="1" applyAlignment="1">
      <alignment vertical="center" wrapText="1"/>
    </xf>
    <xf numFmtId="0" fontId="17" fillId="0" borderId="63" xfId="7" applyFont="1" applyBorder="1" applyAlignment="1">
      <alignment horizontal="center" vertical="center"/>
    </xf>
    <xf numFmtId="57" fontId="17" fillId="0" borderId="48" xfId="7" applyNumberFormat="1" applyFont="1" applyBorder="1" applyAlignment="1">
      <alignment horizontal="center" vertical="center"/>
    </xf>
    <xf numFmtId="0" fontId="22" fillId="0" borderId="9" xfId="7" applyFont="1" applyBorder="1" applyAlignment="1">
      <alignment vertical="center" wrapText="1"/>
    </xf>
    <xf numFmtId="0" fontId="22" fillId="0" borderId="10" xfId="7" applyFont="1" applyBorder="1" applyAlignment="1">
      <alignment horizontal="center" vertical="center"/>
    </xf>
    <xf numFmtId="0" fontId="22" fillId="0" borderId="9" xfId="7" applyFont="1" applyBorder="1" applyAlignment="1">
      <alignment horizontal="left" vertical="center" wrapText="1"/>
    </xf>
    <xf numFmtId="181" fontId="17" fillId="0" borderId="10" xfId="7" applyNumberFormat="1" applyFont="1" applyBorder="1" applyAlignment="1">
      <alignment horizontal="right" vertical="center"/>
    </xf>
    <xf numFmtId="0" fontId="20" fillId="0" borderId="10" xfId="7" applyFont="1" applyBorder="1">
      <alignment vertical="center"/>
    </xf>
    <xf numFmtId="0" fontId="20" fillId="0" borderId="10" xfId="7" applyFont="1" applyBorder="1" applyAlignment="1">
      <alignment vertical="center" wrapText="1"/>
    </xf>
    <xf numFmtId="0" fontId="17" fillId="0" borderId="11" xfId="7" applyFont="1" applyBorder="1" applyAlignment="1">
      <alignment horizontal="center" vertical="center"/>
    </xf>
    <xf numFmtId="57" fontId="17" fillId="0" borderId="47" xfId="7" applyNumberFormat="1" applyFont="1" applyBorder="1" applyAlignment="1">
      <alignment horizontal="center" vertical="center"/>
    </xf>
    <xf numFmtId="0" fontId="17" fillId="0" borderId="11" xfId="7" applyFont="1" applyBorder="1" applyAlignment="1">
      <alignment horizontal="center" vertical="center" shrinkToFit="1"/>
    </xf>
    <xf numFmtId="0" fontId="22" fillId="0" borderId="5" xfId="7" applyFont="1" applyBorder="1" applyAlignment="1">
      <alignment vertical="center" wrapText="1"/>
    </xf>
    <xf numFmtId="0" fontId="22" fillId="0" borderId="3" xfId="7" applyFont="1" applyBorder="1" applyAlignment="1">
      <alignment horizontal="center" vertical="center"/>
    </xf>
    <xf numFmtId="0" fontId="22" fillId="0" borderId="2" xfId="7" applyFont="1" applyBorder="1" applyAlignment="1">
      <alignment horizontal="left" vertical="center" wrapText="1"/>
    </xf>
    <xf numFmtId="181" fontId="17" fillId="0" borderId="3" xfId="7" applyNumberFormat="1" applyFont="1" applyBorder="1" applyAlignment="1">
      <alignment horizontal="right" vertical="center"/>
    </xf>
    <xf numFmtId="0" fontId="20" fillId="0" borderId="3" xfId="7" applyFont="1" applyBorder="1" applyAlignment="1">
      <alignment vertical="center" wrapText="1"/>
    </xf>
    <xf numFmtId="0" fontId="17" fillId="0" borderId="67" xfId="7" applyFont="1" applyBorder="1" applyAlignment="1">
      <alignment horizontal="center" vertical="center" shrinkToFit="1"/>
    </xf>
    <xf numFmtId="57" fontId="17" fillId="0" borderId="55" xfId="7" applyNumberFormat="1" applyFont="1" applyBorder="1" applyAlignment="1">
      <alignment horizontal="center" vertical="center"/>
    </xf>
    <xf numFmtId="181" fontId="27" fillId="0" borderId="20" xfId="7" applyNumberFormat="1" applyFont="1" applyBorder="1">
      <alignment vertical="center"/>
    </xf>
    <xf numFmtId="0" fontId="20" fillId="0" borderId="20" xfId="7" applyFont="1" applyBorder="1" applyAlignment="1">
      <alignment vertical="center" wrapText="1"/>
    </xf>
    <xf numFmtId="0" fontId="17" fillId="0" borderId="61" xfId="7" applyFont="1" applyBorder="1" applyAlignment="1">
      <alignment horizontal="center" vertical="center"/>
    </xf>
    <xf numFmtId="0" fontId="17" fillId="0" borderId="46" xfId="7" applyFont="1" applyBorder="1" applyAlignment="1">
      <alignment horizontal="center" vertical="center"/>
    </xf>
    <xf numFmtId="0" fontId="22" fillId="0" borderId="60" xfId="7" applyFont="1" applyBorder="1" applyAlignment="1">
      <alignment vertical="center" wrapText="1"/>
    </xf>
    <xf numFmtId="0" fontId="22" fillId="0" borderId="50" xfId="7" applyFont="1" applyBorder="1" applyAlignment="1">
      <alignment vertical="center" wrapText="1"/>
    </xf>
    <xf numFmtId="0" fontId="17" fillId="0" borderId="75" xfId="7" applyFont="1" applyBorder="1" applyAlignment="1">
      <alignment horizontal="center" vertical="center"/>
    </xf>
    <xf numFmtId="57" fontId="17" fillId="0" borderId="49" xfId="7" applyNumberFormat="1" applyFont="1" applyBorder="1" applyAlignment="1">
      <alignment horizontal="center" vertical="center"/>
    </xf>
    <xf numFmtId="0" fontId="22" fillId="0" borderId="6" xfId="7" applyFont="1" applyBorder="1" applyAlignment="1">
      <alignment vertical="center" wrapText="1"/>
    </xf>
    <xf numFmtId="0" fontId="22" fillId="0" borderId="6" xfId="7" applyFont="1" applyBorder="1" applyAlignment="1">
      <alignment horizontal="center" vertical="center"/>
    </xf>
    <xf numFmtId="181" fontId="17" fillId="0" borderId="6" xfId="7" applyNumberFormat="1" applyFont="1" applyBorder="1" applyAlignment="1">
      <alignment horizontal="right" vertical="center"/>
    </xf>
    <xf numFmtId="0" fontId="20" fillId="0" borderId="6" xfId="7" applyFont="1" applyBorder="1">
      <alignment vertical="center"/>
    </xf>
    <xf numFmtId="0" fontId="17" fillId="0" borderId="67" xfId="7" applyFont="1" applyBorder="1" applyAlignment="1">
      <alignment horizontal="center" vertical="center"/>
    </xf>
    <xf numFmtId="181" fontId="27" fillId="0" borderId="20" xfId="7" applyNumberFormat="1" applyFont="1" applyBorder="1" applyAlignment="1">
      <alignment horizontal="right" vertical="center"/>
    </xf>
    <xf numFmtId="0" fontId="22" fillId="0" borderId="10" xfId="7" applyFont="1" applyBorder="1" applyAlignment="1">
      <alignment vertical="center" wrapText="1"/>
    </xf>
    <xf numFmtId="0" fontId="22" fillId="0" borderId="5" xfId="7" applyFont="1" applyBorder="1" applyAlignment="1">
      <alignment horizontal="left" vertical="center" wrapText="1"/>
    </xf>
    <xf numFmtId="0" fontId="20" fillId="0" borderId="6" xfId="7" applyFont="1" applyBorder="1" applyAlignment="1">
      <alignment vertical="center" wrapText="1"/>
    </xf>
    <xf numFmtId="0" fontId="22" fillId="0" borderId="3" xfId="7" applyFont="1" applyBorder="1" applyAlignment="1">
      <alignment vertical="center" wrapText="1"/>
    </xf>
    <xf numFmtId="0" fontId="17" fillId="0" borderId="69" xfId="7" applyFont="1" applyBorder="1" applyAlignment="1">
      <alignment horizontal="center" vertical="center"/>
    </xf>
    <xf numFmtId="57" fontId="17" fillId="0" borderId="51" xfId="7" applyNumberFormat="1" applyFont="1" applyBorder="1" applyAlignment="1">
      <alignment horizontal="center" vertical="center"/>
    </xf>
    <xf numFmtId="0" fontId="22" fillId="0" borderId="41" xfId="7" applyFont="1" applyBorder="1" applyAlignment="1">
      <alignment vertical="center" wrapText="1"/>
    </xf>
    <xf numFmtId="0" fontId="22" fillId="0" borderId="40" xfId="7" applyFont="1" applyBorder="1" applyAlignment="1">
      <alignment horizontal="left" vertical="center" wrapText="1"/>
    </xf>
    <xf numFmtId="181" fontId="17" fillId="0" borderId="41" xfId="7" applyNumberFormat="1" applyFont="1" applyBorder="1" applyAlignment="1">
      <alignment horizontal="right" vertical="center"/>
    </xf>
    <xf numFmtId="0" fontId="20" fillId="0" borderId="41" xfId="7" applyFont="1" applyBorder="1" applyAlignment="1">
      <alignment vertical="center" wrapText="1"/>
    </xf>
    <xf numFmtId="0" fontId="17" fillId="0" borderId="42" xfId="7" applyFont="1" applyBorder="1" applyAlignment="1">
      <alignment horizontal="center" vertical="center"/>
    </xf>
    <xf numFmtId="57" fontId="17" fillId="0" borderId="54" xfId="7" applyNumberFormat="1" applyFont="1" applyBorder="1" applyAlignment="1">
      <alignment horizontal="center" vertical="center"/>
    </xf>
    <xf numFmtId="0" fontId="22" fillId="0" borderId="31" xfId="7" applyFont="1" applyBorder="1" applyAlignment="1">
      <alignment vertical="center" wrapText="1"/>
    </xf>
    <xf numFmtId="0" fontId="22" fillId="0" borderId="30" xfId="7" applyFont="1" applyBorder="1" applyAlignment="1">
      <alignment horizontal="left" vertical="center" wrapText="1"/>
    </xf>
    <xf numFmtId="181" fontId="17" fillId="0" borderId="31" xfId="7" applyNumberFormat="1" applyFont="1" applyBorder="1" applyAlignment="1">
      <alignment horizontal="right" vertical="center"/>
    </xf>
    <xf numFmtId="0" fontId="20" fillId="0" borderId="31" xfId="7" applyFont="1" applyBorder="1" applyAlignment="1">
      <alignment vertical="center" wrapText="1"/>
    </xf>
    <xf numFmtId="0" fontId="17" fillId="0" borderId="32" xfId="7" applyFont="1" applyBorder="1" applyAlignment="1">
      <alignment horizontal="center" vertical="center"/>
    </xf>
    <xf numFmtId="57" fontId="17" fillId="0" borderId="56" xfId="7" applyNumberFormat="1" applyFont="1" applyBorder="1" applyAlignment="1">
      <alignment horizontal="center" vertical="center"/>
    </xf>
    <xf numFmtId="0" fontId="22" fillId="0" borderId="15" xfId="7" applyFont="1" applyBorder="1" applyAlignment="1">
      <alignment vertical="center" wrapText="1"/>
    </xf>
    <xf numFmtId="0" fontId="22" fillId="0" borderId="14" xfId="7" applyFont="1" applyBorder="1" applyAlignment="1">
      <alignment horizontal="left" vertical="center" wrapText="1"/>
    </xf>
    <xf numFmtId="181" fontId="17" fillId="0" borderId="15" xfId="7" applyNumberFormat="1" applyFont="1" applyBorder="1" applyAlignment="1">
      <alignment horizontal="right" vertical="center"/>
    </xf>
    <xf numFmtId="0" fontId="20" fillId="0" borderId="15" xfId="7" applyFont="1" applyBorder="1" applyAlignment="1">
      <alignment vertical="center" wrapText="1"/>
    </xf>
    <xf numFmtId="0" fontId="22" fillId="0" borderId="6" xfId="7" applyFont="1" applyBorder="1" applyAlignment="1">
      <alignment horizontal="left" vertical="center" wrapText="1"/>
    </xf>
    <xf numFmtId="181" fontId="31" fillId="0" borderId="20" xfId="7" applyNumberFormat="1" applyFont="1" applyBorder="1" applyAlignment="1">
      <alignment horizontal="right" vertical="center"/>
    </xf>
    <xf numFmtId="0" fontId="34" fillId="0" borderId="20" xfId="7" applyFont="1" applyBorder="1" applyAlignment="1">
      <alignment vertical="center" wrapText="1"/>
    </xf>
    <xf numFmtId="0" fontId="31" fillId="0" borderId="61" xfId="7" applyFont="1" applyBorder="1" applyAlignment="1">
      <alignment horizontal="center" vertical="center"/>
    </xf>
    <xf numFmtId="0" fontId="31" fillId="0" borderId="46" xfId="7" applyFont="1" applyBorder="1" applyAlignment="1">
      <alignment horizontal="center" vertical="center"/>
    </xf>
    <xf numFmtId="181" fontId="31" fillId="0" borderId="24" xfId="7" applyNumberFormat="1" applyFont="1" applyBorder="1" applyAlignment="1">
      <alignment horizontal="right" vertical="center"/>
    </xf>
    <xf numFmtId="0" fontId="31" fillId="0" borderId="24" xfId="7" applyFont="1" applyBorder="1" applyAlignment="1">
      <alignment vertical="center" wrapText="1"/>
    </xf>
    <xf numFmtId="0" fontId="31" fillId="0" borderId="25" xfId="7" applyFont="1" applyBorder="1" applyAlignment="1">
      <alignment horizontal="center" vertical="center"/>
    </xf>
    <xf numFmtId="0" fontId="31" fillId="0" borderId="53" xfId="7" applyFont="1" applyBorder="1" applyAlignment="1">
      <alignment horizontal="center" vertical="center"/>
    </xf>
    <xf numFmtId="0" fontId="31" fillId="0" borderId="0" xfId="7" applyFont="1" applyAlignment="1">
      <alignment horizontal="center" vertical="center"/>
    </xf>
    <xf numFmtId="0" fontId="35" fillId="0" borderId="0" xfId="1" applyFont="1"/>
    <xf numFmtId="0" fontId="17" fillId="0" borderId="45" xfId="1" applyFont="1" applyBorder="1" applyAlignment="1">
      <alignment vertical="center"/>
    </xf>
    <xf numFmtId="0" fontId="17" fillId="0" borderId="44" xfId="1" applyFont="1" applyBorder="1" applyAlignment="1">
      <alignment horizontal="right" vertical="center"/>
    </xf>
    <xf numFmtId="0" fontId="17" fillId="0" borderId="38" xfId="1" applyFont="1" applyBorder="1" applyAlignment="1">
      <alignment vertical="center"/>
    </xf>
    <xf numFmtId="0" fontId="17" fillId="0" borderId="52" xfId="1" applyFont="1" applyBorder="1" applyAlignment="1">
      <alignment vertical="center"/>
    </xf>
    <xf numFmtId="0" fontId="17" fillId="0" borderId="37" xfId="1" applyFont="1" applyBorder="1" applyAlignment="1">
      <alignment vertical="center"/>
    </xf>
    <xf numFmtId="177" fontId="27" fillId="0" borderId="19" xfId="1" applyNumberFormat="1" applyFont="1" applyBorder="1" applyAlignment="1">
      <alignment vertical="center"/>
    </xf>
    <xf numFmtId="177" fontId="27" fillId="0" borderId="20" xfId="1" applyNumberFormat="1" applyFont="1" applyBorder="1" applyAlignment="1">
      <alignment vertical="center"/>
    </xf>
    <xf numFmtId="177" fontId="27" fillId="0" borderId="46" xfId="1" applyNumberFormat="1" applyFont="1" applyBorder="1" applyAlignment="1">
      <alignment vertical="center"/>
    </xf>
    <xf numFmtId="177" fontId="27" fillId="0" borderId="50" xfId="1" applyNumberFormat="1" applyFont="1" applyBorder="1" applyAlignment="1">
      <alignment vertical="center"/>
    </xf>
    <xf numFmtId="177" fontId="27" fillId="0" borderId="60" xfId="1" applyNumberFormat="1" applyFont="1" applyBorder="1" applyAlignment="1">
      <alignment vertical="center"/>
    </xf>
    <xf numFmtId="177" fontId="27" fillId="0" borderId="49" xfId="1" applyNumberFormat="1" applyFont="1" applyBorder="1" applyAlignment="1">
      <alignment vertical="center"/>
    </xf>
    <xf numFmtId="177" fontId="17" fillId="0" borderId="9" xfId="1" applyNumberFormat="1" applyFont="1" applyBorder="1" applyAlignment="1">
      <alignment horizontal="right" vertical="center"/>
    </xf>
    <xf numFmtId="177" fontId="17" fillId="0" borderId="10" xfId="1" applyNumberFormat="1" applyFont="1" applyBorder="1" applyAlignment="1">
      <alignment horizontal="right" vertical="center"/>
    </xf>
    <xf numFmtId="177" fontId="17" fillId="0" borderId="47" xfId="1" applyNumberFormat="1" applyFont="1" applyBorder="1" applyAlignment="1">
      <alignment horizontal="right" vertical="center"/>
    </xf>
    <xf numFmtId="177" fontId="17" fillId="0" borderId="9" xfId="1" applyNumberFormat="1" applyFont="1" applyBorder="1" applyAlignment="1">
      <alignment vertical="center"/>
    </xf>
    <xf numFmtId="177" fontId="17" fillId="0" borderId="10" xfId="1" applyNumberFormat="1" applyFont="1" applyBorder="1" applyAlignment="1">
      <alignment vertical="center"/>
    </xf>
    <xf numFmtId="177" fontId="17" fillId="0" borderId="47" xfId="1" applyNumberFormat="1" applyFont="1" applyBorder="1" applyAlignment="1">
      <alignment vertical="center"/>
    </xf>
    <xf numFmtId="177" fontId="17" fillId="0" borderId="2" xfId="1" applyNumberFormat="1" applyFont="1" applyBorder="1" applyAlignment="1">
      <alignment vertical="center"/>
    </xf>
    <xf numFmtId="177" fontId="17" fillId="0" borderId="3" xfId="1" applyNumberFormat="1" applyFont="1" applyBorder="1" applyAlignment="1">
      <alignment vertical="center"/>
    </xf>
    <xf numFmtId="177" fontId="17" fillId="0" borderId="51" xfId="1" applyNumberFormat="1" applyFont="1" applyBorder="1" applyAlignment="1">
      <alignment vertical="center"/>
    </xf>
    <xf numFmtId="177" fontId="17" fillId="0" borderId="14" xfId="1" applyNumberFormat="1" applyFont="1" applyBorder="1" applyAlignment="1">
      <alignment vertical="center"/>
    </xf>
    <xf numFmtId="177" fontId="17" fillId="0" borderId="15" xfId="1" applyNumberFormat="1" applyFont="1" applyBorder="1" applyAlignment="1">
      <alignment vertical="center"/>
    </xf>
    <xf numFmtId="177" fontId="17" fillId="0" borderId="48" xfId="1" applyNumberFormat="1" applyFont="1" applyBorder="1" applyAlignment="1">
      <alignment vertical="center"/>
    </xf>
    <xf numFmtId="0" fontId="17" fillId="0" borderId="16" xfId="1" applyFont="1" applyBorder="1" applyAlignment="1">
      <alignment horizontal="center" vertical="top"/>
    </xf>
    <xf numFmtId="176" fontId="17" fillId="0" borderId="19" xfId="1" applyNumberFormat="1" applyFont="1" applyBorder="1" applyAlignment="1">
      <alignment horizontal="right" vertical="center"/>
    </xf>
    <xf numFmtId="176" fontId="17" fillId="0" borderId="19" xfId="1" applyNumberFormat="1" applyFont="1" applyBorder="1" applyAlignment="1">
      <alignment vertical="center"/>
    </xf>
    <xf numFmtId="176" fontId="17" fillId="0" borderId="20" xfId="1" applyNumberFormat="1" applyFont="1" applyBorder="1" applyAlignment="1">
      <alignment vertical="center"/>
    </xf>
    <xf numFmtId="176" fontId="17" fillId="0" borderId="46" xfId="1" applyNumberFormat="1" applyFont="1" applyBorder="1" applyAlignment="1">
      <alignment vertical="center"/>
    </xf>
    <xf numFmtId="0" fontId="13" fillId="0" borderId="45" xfId="1" applyFont="1" applyBorder="1" applyAlignment="1">
      <alignment vertical="center"/>
    </xf>
    <xf numFmtId="0" fontId="13" fillId="0" borderId="45" xfId="1" applyFont="1" applyBorder="1" applyAlignment="1">
      <alignment horizontal="right" vertical="center"/>
    </xf>
    <xf numFmtId="0" fontId="13" fillId="0" borderId="0" xfId="1" applyFont="1" applyAlignment="1">
      <alignment vertical="center"/>
    </xf>
    <xf numFmtId="0" fontId="22" fillId="0" borderId="0" xfId="1" applyFont="1" applyAlignment="1">
      <alignment vertical="center"/>
    </xf>
    <xf numFmtId="0" fontId="27" fillId="0" borderId="34" xfId="1" applyFont="1" applyBorder="1" applyAlignment="1">
      <alignment horizontal="distributed" vertical="center"/>
    </xf>
    <xf numFmtId="176" fontId="27" fillId="0" borderId="50" xfId="1" applyNumberFormat="1" applyFont="1" applyBorder="1" applyAlignment="1">
      <alignment horizontal="right" vertical="center"/>
    </xf>
    <xf numFmtId="176" fontId="27" fillId="0" borderId="60" xfId="1" applyNumberFormat="1" applyFont="1" applyBorder="1" applyAlignment="1">
      <alignment horizontal="right" vertical="center"/>
    </xf>
    <xf numFmtId="176" fontId="27" fillId="0" borderId="49" xfId="1" applyNumberFormat="1" applyFont="1" applyBorder="1" applyAlignment="1">
      <alignment horizontal="right" vertical="center"/>
    </xf>
    <xf numFmtId="0" fontId="17" fillId="0" borderId="59" xfId="1" applyFont="1" applyBorder="1" applyAlignment="1">
      <alignment vertical="center"/>
    </xf>
    <xf numFmtId="0" fontId="17" fillId="0" borderId="48" xfId="1" applyFont="1" applyBorder="1" applyAlignment="1">
      <alignment horizontal="distributed" vertical="center"/>
    </xf>
    <xf numFmtId="176" fontId="17" fillId="0" borderId="9" xfId="1" applyNumberFormat="1" applyFont="1" applyBorder="1" applyAlignment="1">
      <alignment horizontal="right" vertical="center"/>
    </xf>
    <xf numFmtId="176" fontId="17" fillId="0" borderId="10" xfId="1" applyNumberFormat="1" applyFont="1" applyBorder="1" applyAlignment="1">
      <alignment horizontal="right" vertical="center"/>
    </xf>
    <xf numFmtId="176" fontId="17" fillId="0" borderId="47" xfId="1" applyNumberFormat="1" applyFont="1" applyBorder="1" applyAlignment="1">
      <alignment horizontal="right" vertical="center"/>
    </xf>
    <xf numFmtId="0" fontId="17" fillId="0" borderId="58" xfId="1" applyFont="1" applyBorder="1" applyAlignment="1">
      <alignment vertical="center"/>
    </xf>
    <xf numFmtId="0" fontId="17" fillId="0" borderId="37" xfId="1" applyFont="1" applyBorder="1" applyAlignment="1">
      <alignment horizontal="distributed" vertical="center"/>
    </xf>
    <xf numFmtId="176" fontId="17" fillId="0" borderId="36" xfId="1" applyNumberFormat="1" applyFont="1" applyBorder="1" applyAlignment="1">
      <alignment horizontal="right" vertical="center"/>
    </xf>
    <xf numFmtId="176" fontId="17" fillId="0" borderId="24" xfId="1" applyNumberFormat="1" applyFont="1" applyBorder="1" applyAlignment="1">
      <alignment horizontal="right" vertical="center"/>
    </xf>
    <xf numFmtId="176" fontId="17" fillId="0" borderId="53" xfId="1" applyNumberFormat="1" applyFont="1" applyBorder="1" applyAlignment="1">
      <alignment horizontal="right" vertical="center"/>
    </xf>
    <xf numFmtId="0" fontId="27" fillId="0" borderId="57" xfId="1" applyFont="1" applyBorder="1" applyAlignment="1">
      <alignment horizontal="distributed" vertical="center"/>
    </xf>
    <xf numFmtId="176" fontId="27" fillId="0" borderId="30" xfId="1" applyNumberFormat="1" applyFont="1" applyBorder="1" applyAlignment="1">
      <alignment horizontal="right" vertical="center"/>
    </xf>
    <xf numFmtId="176" fontId="27" fillId="0" borderId="31" xfId="1" applyNumberFormat="1" applyFont="1" applyBorder="1" applyAlignment="1">
      <alignment horizontal="right" vertical="center"/>
    </xf>
    <xf numFmtId="176" fontId="27" fillId="0" borderId="56" xfId="1" applyNumberFormat="1" applyFont="1" applyBorder="1" applyAlignment="1">
      <alignment horizontal="right" vertical="center"/>
    </xf>
    <xf numFmtId="0" fontId="17" fillId="0" borderId="47" xfId="1" applyFont="1" applyBorder="1" applyAlignment="1">
      <alignment horizontal="distributed" vertical="center"/>
    </xf>
    <xf numFmtId="0" fontId="17" fillId="0" borderId="55" xfId="1" applyFont="1" applyBorder="1" applyAlignment="1">
      <alignment horizontal="distributed" vertical="center"/>
    </xf>
    <xf numFmtId="176" fontId="17" fillId="0" borderId="5" xfId="1" applyNumberFormat="1" applyFont="1" applyBorder="1" applyAlignment="1">
      <alignment horizontal="right" vertical="center"/>
    </xf>
    <xf numFmtId="176" fontId="17" fillId="0" borderId="6" xfId="1" applyNumberFormat="1" applyFont="1" applyBorder="1" applyAlignment="1">
      <alignment horizontal="right" vertical="center"/>
    </xf>
    <xf numFmtId="176" fontId="17" fillId="0" borderId="55" xfId="1" applyNumberFormat="1" applyFont="1" applyBorder="1" applyAlignment="1">
      <alignment horizontal="right" vertical="center"/>
    </xf>
    <xf numFmtId="0" fontId="17" fillId="0" borderId="55" xfId="1" applyFont="1" applyBorder="1" applyAlignment="1">
      <alignment horizontal="distributed"/>
    </xf>
    <xf numFmtId="0" fontId="17" fillId="0" borderId="48" xfId="1" applyFont="1" applyBorder="1" applyAlignment="1">
      <alignment horizontal="distributed" vertical="top"/>
    </xf>
    <xf numFmtId="0" fontId="27" fillId="0" borderId="44" xfId="1" applyFont="1" applyBorder="1" applyAlignment="1">
      <alignment horizontal="distributed" vertical="center"/>
    </xf>
    <xf numFmtId="176" fontId="27" fillId="0" borderId="40" xfId="1" applyNumberFormat="1" applyFont="1" applyBorder="1" applyAlignment="1">
      <alignment horizontal="right" vertical="center"/>
    </xf>
    <xf numFmtId="176" fontId="27" fillId="0" borderId="41" xfId="1" applyNumberFormat="1" applyFont="1" applyBorder="1" applyAlignment="1">
      <alignment horizontal="right" vertical="center"/>
    </xf>
    <xf numFmtId="176" fontId="27" fillId="0" borderId="54" xfId="1" applyNumberFormat="1" applyFont="1" applyBorder="1" applyAlignment="1">
      <alignment horizontal="right" vertical="center"/>
    </xf>
    <xf numFmtId="0" fontId="17" fillId="0" borderId="53" xfId="1" applyFont="1" applyBorder="1" applyAlignment="1">
      <alignment horizontal="distributed" vertical="center"/>
    </xf>
    <xf numFmtId="176" fontId="27" fillId="0" borderId="19" xfId="1" applyNumberFormat="1" applyFont="1" applyBorder="1" applyAlignment="1">
      <alignment horizontal="right" vertical="center"/>
    </xf>
    <xf numFmtId="176" fontId="27" fillId="0" borderId="20" xfId="1" applyNumberFormat="1" applyFont="1" applyBorder="1" applyAlignment="1">
      <alignment horizontal="right" vertical="center"/>
    </xf>
    <xf numFmtId="176" fontId="27" fillId="0" borderId="46" xfId="1" applyNumberFormat="1" applyFont="1" applyBorder="1" applyAlignment="1">
      <alignment horizontal="right" vertical="center"/>
    </xf>
    <xf numFmtId="0" fontId="27" fillId="0" borderId="0" xfId="1" applyFont="1" applyAlignment="1">
      <alignment vertical="center"/>
    </xf>
    <xf numFmtId="176" fontId="27" fillId="0" borderId="36" xfId="1" applyNumberFormat="1" applyFont="1" applyBorder="1" applyAlignment="1">
      <alignment horizontal="right" vertical="center"/>
    </xf>
    <xf numFmtId="176" fontId="27" fillId="0" borderId="24" xfId="1" applyNumberFormat="1" applyFont="1" applyBorder="1" applyAlignment="1">
      <alignment horizontal="right" vertical="center"/>
    </xf>
    <xf numFmtId="176" fontId="27" fillId="0" borderId="53" xfId="1" applyNumberFormat="1" applyFont="1" applyBorder="1" applyAlignment="1">
      <alignment horizontal="right" vertical="center"/>
    </xf>
    <xf numFmtId="0" fontId="13" fillId="0" borderId="45" xfId="1" applyFont="1" applyBorder="1"/>
    <xf numFmtId="177" fontId="8" fillId="0" borderId="73" xfId="1" quotePrefix="1" applyNumberFormat="1" applyFont="1" applyBorder="1" applyAlignment="1">
      <alignment horizontal="right" vertical="center"/>
    </xf>
    <xf numFmtId="184" fontId="8" fillId="0" borderId="65" xfId="1" quotePrefix="1" applyNumberFormat="1" applyFont="1" applyBorder="1" applyAlignment="1">
      <alignment horizontal="right" vertical="center"/>
    </xf>
    <xf numFmtId="177" fontId="8" fillId="0" borderId="73" xfId="1" applyNumberFormat="1" applyFont="1" applyBorder="1" applyAlignment="1">
      <alignment horizontal="right" vertical="center"/>
    </xf>
    <xf numFmtId="184" fontId="8" fillId="0" borderId="55" xfId="1" applyNumberFormat="1" applyFont="1" applyBorder="1" applyAlignment="1">
      <alignment horizontal="right" vertical="center"/>
    </xf>
    <xf numFmtId="177" fontId="8" fillId="0" borderId="70" xfId="1" quotePrefix="1" applyNumberFormat="1" applyFont="1" applyBorder="1" applyAlignment="1">
      <alignment horizontal="right" vertical="center"/>
    </xf>
    <xf numFmtId="184" fontId="8" fillId="0" borderId="44" xfId="1" quotePrefix="1" applyNumberFormat="1" applyFont="1" applyBorder="1" applyAlignment="1">
      <alignment horizontal="right" vertical="center"/>
    </xf>
    <xf numFmtId="177" fontId="8" fillId="0" borderId="70" xfId="1" applyNumberFormat="1" applyFont="1" applyBorder="1" applyAlignment="1">
      <alignment horizontal="right" vertical="center"/>
    </xf>
    <xf numFmtId="184" fontId="8" fillId="0" borderId="54" xfId="1" applyNumberFormat="1" applyFont="1" applyBorder="1" applyAlignment="1">
      <alignment horizontal="right" vertical="center"/>
    </xf>
    <xf numFmtId="177" fontId="8" fillId="0" borderId="76" xfId="1" quotePrefix="1" applyNumberFormat="1" applyFont="1" applyBorder="1" applyAlignment="1">
      <alignment horizontal="right" vertical="center"/>
    </xf>
    <xf numFmtId="184" fontId="8" fillId="0" borderId="1" xfId="1" quotePrefix="1" applyNumberFormat="1" applyFont="1" applyBorder="1" applyAlignment="1">
      <alignment horizontal="right" vertical="center"/>
    </xf>
    <xf numFmtId="177" fontId="8" fillId="0" borderId="76" xfId="1" applyNumberFormat="1" applyFont="1" applyBorder="1" applyAlignment="1">
      <alignment horizontal="right" vertical="center"/>
    </xf>
    <xf numFmtId="184" fontId="8" fillId="0" borderId="51" xfId="1" applyNumberFormat="1" applyFont="1" applyBorder="1" applyAlignment="1">
      <alignment horizontal="right" vertical="center"/>
    </xf>
    <xf numFmtId="182" fontId="29" fillId="0" borderId="58" xfId="1" applyNumberFormat="1" applyFont="1" applyBorder="1" applyAlignment="1">
      <alignment vertical="center" wrapText="1"/>
    </xf>
    <xf numFmtId="183" fontId="29" fillId="0" borderId="37" xfId="1" applyNumberFormat="1" applyFont="1" applyBorder="1" applyAlignment="1">
      <alignment vertical="center" wrapText="1"/>
    </xf>
    <xf numFmtId="0" fontId="17" fillId="0" borderId="21" xfId="1" applyFont="1" applyBorder="1" applyAlignment="1">
      <alignment horizontal="center" vertical="center" justifyLastLine="1"/>
    </xf>
    <xf numFmtId="0" fontId="17" fillId="0" borderId="18" xfId="1" applyFont="1" applyBorder="1" applyAlignment="1">
      <alignment horizontal="center" vertical="center" justifyLastLine="1"/>
    </xf>
    <xf numFmtId="0" fontId="20" fillId="0" borderId="41" xfId="1" applyFont="1" applyBorder="1" applyAlignment="1">
      <alignment horizontal="center" vertical="distributed" textRotation="255"/>
    </xf>
    <xf numFmtId="0" fontId="3" fillId="0" borderId="24" xfId="1" applyBorder="1" applyAlignment="1">
      <alignment horizontal="center" vertical="distributed"/>
    </xf>
    <xf numFmtId="0" fontId="20" fillId="0" borderId="54" xfId="1" applyFont="1" applyBorder="1" applyAlignment="1">
      <alignment horizontal="center" vertical="distributed" textRotation="255"/>
    </xf>
    <xf numFmtId="0" fontId="3" fillId="0" borderId="53" xfId="1" applyBorder="1" applyAlignment="1">
      <alignment horizontal="center" vertical="distributed"/>
    </xf>
    <xf numFmtId="0" fontId="20" fillId="0" borderId="35" xfId="1" applyFont="1" applyBorder="1" applyAlignment="1">
      <alignment horizontal="distributed" vertical="center" justifyLastLine="1"/>
    </xf>
    <xf numFmtId="0" fontId="20" fillId="0" borderId="78" xfId="1" applyFont="1" applyBorder="1" applyAlignment="1">
      <alignment horizontal="distributed" vertical="center" justifyLastLine="1"/>
    </xf>
    <xf numFmtId="0" fontId="20" fillId="0" borderId="34" xfId="1" applyFont="1" applyBorder="1" applyAlignment="1">
      <alignment horizontal="distributed" vertical="center" justifyLastLine="1"/>
    </xf>
    <xf numFmtId="0" fontId="20" fillId="0" borderId="42" xfId="1" applyFont="1" applyBorder="1" applyAlignment="1">
      <alignment horizontal="center" vertical="distributed" textRotation="255" justifyLastLine="1"/>
    </xf>
    <xf numFmtId="0" fontId="20" fillId="0" borderId="25" xfId="1" applyFont="1" applyBorder="1" applyAlignment="1">
      <alignment horizontal="center" vertical="distributed" textRotation="255" justifyLastLine="1"/>
    </xf>
    <xf numFmtId="0" fontId="20" fillId="0" borderId="40" xfId="1" applyFont="1" applyBorder="1" applyAlignment="1">
      <alignment horizontal="center" vertical="distributed" textRotation="255" justifyLastLine="1"/>
    </xf>
    <xf numFmtId="0" fontId="20" fillId="0" borderId="36" xfId="1" applyFont="1" applyBorder="1" applyAlignment="1">
      <alignment horizontal="center" vertical="distributed" textRotation="255" justifyLastLine="1"/>
    </xf>
    <xf numFmtId="0" fontId="20" fillId="0" borderId="70" xfId="1" applyFont="1" applyBorder="1" applyAlignment="1">
      <alignment horizontal="center" vertical="distributed" textRotation="255"/>
    </xf>
    <xf numFmtId="0" fontId="3" fillId="0" borderId="58" xfId="1" applyBorder="1" applyAlignment="1">
      <alignment horizontal="center" vertical="distributed"/>
    </xf>
    <xf numFmtId="182" fontId="17" fillId="0" borderId="12" xfId="1" applyNumberFormat="1" applyFont="1" applyBorder="1" applyAlignment="1">
      <alignment horizontal="center" vertical="center"/>
    </xf>
    <xf numFmtId="182" fontId="17" fillId="0" borderId="8" xfId="1" applyNumberFormat="1" applyFont="1" applyBorder="1" applyAlignment="1">
      <alignment horizontal="center" vertical="center"/>
    </xf>
    <xf numFmtId="182" fontId="17" fillId="0" borderId="4" xfId="1" applyNumberFormat="1" applyFont="1" applyBorder="1" applyAlignment="1">
      <alignment horizontal="center" vertical="center"/>
    </xf>
    <xf numFmtId="182" fontId="17" fillId="0" borderId="1" xfId="1" applyNumberFormat="1" applyFont="1" applyBorder="1" applyAlignment="1">
      <alignment horizontal="center" vertical="center"/>
    </xf>
    <xf numFmtId="58" fontId="13" fillId="0" borderId="0" xfId="1" applyNumberFormat="1" applyFont="1" applyAlignment="1">
      <alignment horizontal="right"/>
    </xf>
    <xf numFmtId="0" fontId="17" fillId="0" borderId="21" xfId="1" applyFont="1" applyBorder="1" applyAlignment="1">
      <alignment horizontal="center" vertical="center"/>
    </xf>
    <xf numFmtId="0" fontId="17" fillId="0" borderId="18" xfId="1" applyFont="1" applyBorder="1" applyAlignment="1">
      <alignment horizontal="center" vertical="center"/>
    </xf>
    <xf numFmtId="0" fontId="17" fillId="0" borderId="17" xfId="1" applyFont="1" applyBorder="1" applyAlignment="1">
      <alignment horizontal="center" vertical="center"/>
    </xf>
    <xf numFmtId="0" fontId="3" fillId="0" borderId="17" xfId="1" applyBorder="1" applyAlignment="1">
      <alignment horizontal="center" vertical="center"/>
    </xf>
    <xf numFmtId="182" fontId="17" fillId="0" borderId="35" xfId="1" applyNumberFormat="1" applyFont="1" applyBorder="1" applyAlignment="1">
      <alignment horizontal="center" vertical="center"/>
    </xf>
    <xf numFmtId="182" fontId="17" fillId="0" borderId="34" xfId="1" applyNumberFormat="1" applyFont="1" applyBorder="1" applyAlignment="1">
      <alignment horizontal="center" vertical="center"/>
    </xf>
    <xf numFmtId="0" fontId="17" fillId="0" borderId="7" xfId="1" applyFont="1" applyBorder="1" applyAlignment="1">
      <alignment horizontal="center" vertical="distributed" textRotation="255"/>
    </xf>
    <xf numFmtId="0" fontId="17" fillId="0" borderId="2" xfId="1" applyFont="1" applyBorder="1" applyAlignment="1">
      <alignment horizontal="center" vertical="center"/>
    </xf>
    <xf numFmtId="0" fontId="17" fillId="0" borderId="69" xfId="1" applyFont="1" applyBorder="1" applyAlignment="1">
      <alignment horizontal="center" vertical="center"/>
    </xf>
    <xf numFmtId="0" fontId="17" fillId="0" borderId="70" xfId="1" applyFont="1" applyBorder="1" applyAlignment="1">
      <alignment horizontal="center" vertical="center" wrapText="1"/>
    </xf>
    <xf numFmtId="0" fontId="17" fillId="0" borderId="58" xfId="1" applyFont="1" applyBorder="1" applyAlignment="1">
      <alignment horizontal="center" vertical="center"/>
    </xf>
    <xf numFmtId="0" fontId="17" fillId="0" borderId="41" xfId="1" applyFont="1" applyBorder="1" applyAlignment="1">
      <alignment horizontal="center" vertical="center" wrapText="1"/>
    </xf>
    <xf numFmtId="0" fontId="17" fillId="0" borderId="24" xfId="1" applyFont="1" applyBorder="1" applyAlignment="1">
      <alignment horizontal="center" vertical="center"/>
    </xf>
    <xf numFmtId="0" fontId="17" fillId="0" borderId="40" xfId="1" applyFont="1" applyBorder="1" applyAlignment="1">
      <alignment horizontal="center" vertical="distributed"/>
    </xf>
    <xf numFmtId="0" fontId="17" fillId="0" borderId="45" xfId="1" applyFont="1" applyBorder="1" applyAlignment="1">
      <alignment horizontal="center" vertical="distributed"/>
    </xf>
    <xf numFmtId="0" fontId="17" fillId="0" borderId="42" xfId="1" applyFont="1" applyBorder="1" applyAlignment="1">
      <alignment horizontal="center" vertical="distributed"/>
    </xf>
    <xf numFmtId="0" fontId="17" fillId="0" borderId="54" xfId="1" applyFont="1" applyBorder="1" applyAlignment="1">
      <alignment horizontal="center" vertical="distributed"/>
    </xf>
    <xf numFmtId="0" fontId="17" fillId="0" borderId="53" xfId="1" applyFont="1" applyBorder="1" applyAlignment="1">
      <alignment horizontal="center" vertical="distributed"/>
    </xf>
    <xf numFmtId="49" fontId="17" fillId="0" borderId="9" xfId="1" applyNumberFormat="1" applyFont="1" applyBorder="1" applyAlignment="1">
      <alignment horizontal="right" vertical="center"/>
    </xf>
    <xf numFmtId="49" fontId="17" fillId="0" borderId="11" xfId="1" applyNumberFormat="1" applyFont="1" applyBorder="1" applyAlignment="1">
      <alignment horizontal="right" vertical="center"/>
    </xf>
    <xf numFmtId="49" fontId="17" fillId="0" borderId="36" xfId="1" applyNumberFormat="1" applyFont="1" applyBorder="1" applyAlignment="1">
      <alignment horizontal="right" vertical="center"/>
    </xf>
    <xf numFmtId="49" fontId="17" fillId="0" borderId="25" xfId="1" applyNumberFormat="1" applyFont="1" applyBorder="1" applyAlignment="1">
      <alignment horizontal="right" vertical="center"/>
    </xf>
    <xf numFmtId="0" fontId="22" fillId="0" borderId="0" xfId="1" applyFont="1" applyAlignment="1">
      <alignment horizontal="distributed" vertical="center"/>
    </xf>
    <xf numFmtId="0" fontId="22" fillId="0" borderId="45" xfId="1" applyFont="1" applyBorder="1" applyAlignment="1">
      <alignment horizontal="distributed" vertical="center"/>
    </xf>
    <xf numFmtId="0" fontId="17" fillId="0" borderId="0" xfId="1" applyFont="1" applyAlignment="1">
      <alignment horizontal="center" vertical="distributed" textRotation="255"/>
    </xf>
    <xf numFmtId="0" fontId="22" fillId="0" borderId="52" xfId="1" applyFont="1" applyBorder="1" applyAlignment="1">
      <alignment horizontal="distributed" vertical="center"/>
    </xf>
    <xf numFmtId="0" fontId="17" fillId="0" borderId="43" xfId="1" applyFont="1" applyBorder="1" applyAlignment="1">
      <alignment horizontal="distributed" vertical="center" justifyLastLine="1"/>
    </xf>
    <xf numFmtId="0" fontId="3" fillId="0" borderId="26" xfId="1" applyBorder="1" applyAlignment="1">
      <alignment horizontal="distributed" vertical="center" justifyLastLine="1"/>
    </xf>
    <xf numFmtId="0" fontId="27" fillId="0" borderId="35" xfId="1" applyFont="1" applyBorder="1" applyAlignment="1">
      <alignment horizontal="distributed" vertical="center" justifyLastLine="1"/>
    </xf>
    <xf numFmtId="0" fontId="27" fillId="0" borderId="34" xfId="1" applyFont="1" applyBorder="1" applyAlignment="1">
      <alignment horizontal="distributed" vertical="center" justifyLastLine="1"/>
    </xf>
    <xf numFmtId="0" fontId="17" fillId="0" borderId="35" xfId="1" applyFont="1" applyBorder="1" applyAlignment="1">
      <alignment horizontal="distributed" vertical="center" justifyLastLine="1"/>
    </xf>
    <xf numFmtId="0" fontId="17" fillId="0" borderId="34" xfId="1" applyFont="1" applyBorder="1" applyAlignment="1">
      <alignment horizontal="distributed" vertical="center" justifyLastLine="1"/>
    </xf>
    <xf numFmtId="0" fontId="3" fillId="0" borderId="26" xfId="1" applyBorder="1" applyAlignment="1">
      <alignment horizontal="distributed" vertical="center"/>
    </xf>
    <xf numFmtId="0" fontId="20" fillId="0" borderId="70" xfId="1" applyFont="1" applyBorder="1" applyAlignment="1">
      <alignment horizontal="distributed" vertical="center" justifyLastLine="1"/>
    </xf>
    <xf numFmtId="0" fontId="20" fillId="0" borderId="54" xfId="1" applyFont="1" applyBorder="1" applyAlignment="1">
      <alignment horizontal="distributed" vertical="center" justifyLastLine="1"/>
    </xf>
    <xf numFmtId="0" fontId="29" fillId="0" borderId="70" xfId="1" applyFont="1" applyBorder="1" applyAlignment="1">
      <alignment horizontal="distributed" vertical="center" justifyLastLine="1"/>
    </xf>
    <xf numFmtId="0" fontId="29" fillId="0" borderId="54" xfId="1" applyFont="1" applyBorder="1" applyAlignment="1">
      <alignment horizontal="distributed" vertical="center" justifyLastLine="1"/>
    </xf>
    <xf numFmtId="0" fontId="20" fillId="0" borderId="70" xfId="1" applyFont="1" applyBorder="1" applyAlignment="1">
      <alignment horizontal="distributed" vertical="center" wrapText="1" justifyLastLine="1"/>
    </xf>
    <xf numFmtId="0" fontId="8" fillId="0" borderId="4" xfId="1" applyFont="1" applyBorder="1" applyAlignment="1">
      <alignment horizontal="right" vertical="center"/>
    </xf>
    <xf numFmtId="0" fontId="8" fillId="0" borderId="1" xfId="1" applyFont="1" applyBorder="1" applyAlignment="1">
      <alignment horizontal="right" vertical="center"/>
    </xf>
    <xf numFmtId="0" fontId="8" fillId="0" borderId="39" xfId="1" applyFont="1" applyBorder="1" applyAlignment="1">
      <alignment horizontal="distributed" vertical="center" justifyLastLine="1"/>
    </xf>
    <xf numFmtId="0" fontId="11" fillId="0" borderId="22" xfId="1" applyFont="1" applyBorder="1" applyAlignment="1">
      <alignment horizontal="distributed" vertical="center" justifyLastLine="1"/>
    </xf>
    <xf numFmtId="0" fontId="9" fillId="0" borderId="43" xfId="1" applyFont="1" applyBorder="1" applyAlignment="1">
      <alignment horizontal="distributed" vertical="center" justifyLastLine="1"/>
    </xf>
    <xf numFmtId="0" fontId="9" fillId="0" borderId="26" xfId="1" applyFont="1" applyBorder="1" applyAlignment="1">
      <alignment horizontal="distributed" vertical="center" justifyLastLine="1"/>
    </xf>
    <xf numFmtId="0" fontId="8" fillId="0" borderId="42" xfId="1" applyFont="1" applyBorder="1" applyAlignment="1">
      <alignment horizontal="distributed" vertical="center" justifyLastLine="1"/>
    </xf>
    <xf numFmtId="0" fontId="11" fillId="0" borderId="25" xfId="1" applyFont="1" applyBorder="1" applyAlignment="1">
      <alignment horizontal="distributed" vertical="center" justifyLastLine="1"/>
    </xf>
    <xf numFmtId="0" fontId="8" fillId="0" borderId="41" xfId="1" applyFont="1" applyBorder="1" applyAlignment="1">
      <alignment horizontal="distributed" vertical="center" justifyLastLine="1"/>
    </xf>
    <xf numFmtId="0" fontId="11" fillId="0" borderId="24" xfId="1" applyFont="1" applyBorder="1" applyAlignment="1">
      <alignment horizontal="distributed" vertical="center" justifyLastLine="1"/>
    </xf>
    <xf numFmtId="0" fontId="8" fillId="0" borderId="35" xfId="1" applyFont="1" applyBorder="1" applyAlignment="1">
      <alignment horizontal="right" vertical="center"/>
    </xf>
    <xf numFmtId="0" fontId="8" fillId="0" borderId="34" xfId="1" applyFont="1" applyBorder="1" applyAlignment="1">
      <alignment horizontal="right" vertical="center"/>
    </xf>
    <xf numFmtId="49" fontId="8" fillId="0" borderId="12" xfId="1" applyNumberFormat="1" applyFont="1" applyBorder="1" applyAlignment="1">
      <alignment horizontal="right" vertical="center"/>
    </xf>
    <xf numFmtId="49" fontId="8" fillId="0" borderId="8" xfId="1" applyNumberFormat="1" applyFont="1" applyBorder="1" applyAlignment="1">
      <alignment horizontal="right" vertical="center"/>
    </xf>
    <xf numFmtId="0" fontId="17" fillId="0" borderId="0" xfId="7" applyFont="1" applyAlignment="1">
      <alignment horizontal="right" vertical="center"/>
    </xf>
    <xf numFmtId="0" fontId="22" fillId="0" borderId="70" xfId="7" applyFont="1" applyBorder="1" applyAlignment="1">
      <alignment horizontal="center" vertical="center"/>
    </xf>
    <xf numFmtId="0" fontId="22" fillId="0" borderId="59" xfId="7" applyFont="1" applyBorder="1" applyAlignment="1">
      <alignment horizontal="center" vertical="center"/>
    </xf>
    <xf numFmtId="0" fontId="22" fillId="0" borderId="58" xfId="7" applyFont="1" applyBorder="1" applyAlignment="1">
      <alignment horizontal="center" vertical="center"/>
    </xf>
    <xf numFmtId="0" fontId="22" fillId="0" borderId="41" xfId="7" applyFont="1" applyBorder="1" applyAlignment="1">
      <alignment horizontal="center" vertical="center"/>
    </xf>
    <xf numFmtId="0" fontId="22" fillId="0" borderId="31" xfId="7" applyFont="1" applyBorder="1" applyAlignment="1">
      <alignment horizontal="center" vertical="center"/>
    </xf>
    <xf numFmtId="0" fontId="22" fillId="0" borderId="24" xfId="7" applyFont="1" applyBorder="1" applyAlignment="1">
      <alignment horizontal="center" vertical="center"/>
    </xf>
    <xf numFmtId="0" fontId="22" fillId="0" borderId="40" xfId="7" applyFont="1" applyBorder="1" applyAlignment="1">
      <alignment horizontal="center" vertical="center"/>
    </xf>
    <xf numFmtId="0" fontId="22" fillId="0" borderId="30" xfId="7" applyFont="1" applyBorder="1" applyAlignment="1">
      <alignment horizontal="center" vertical="center"/>
    </xf>
    <xf numFmtId="0" fontId="22" fillId="0" borderId="36" xfId="7" applyFont="1" applyBorder="1" applyAlignment="1">
      <alignment horizontal="center" vertical="center"/>
    </xf>
    <xf numFmtId="0" fontId="22" fillId="0" borderId="41" xfId="7" applyFont="1" applyBorder="1" applyAlignment="1">
      <alignment horizontal="center" vertical="center" wrapText="1"/>
    </xf>
    <xf numFmtId="0" fontId="22" fillId="0" borderId="31" xfId="7" applyFont="1" applyBorder="1" applyAlignment="1">
      <alignment horizontal="center" vertical="center" wrapText="1"/>
    </xf>
    <xf numFmtId="0" fontId="22" fillId="0" borderId="24" xfId="7" applyFont="1" applyBorder="1" applyAlignment="1">
      <alignment horizontal="center" vertical="center" wrapText="1"/>
    </xf>
    <xf numFmtId="0" fontId="22" fillId="0" borderId="54" xfId="7" applyFont="1" applyBorder="1" applyAlignment="1">
      <alignment horizontal="center" vertical="center" wrapText="1" shrinkToFit="1"/>
    </xf>
    <xf numFmtId="0" fontId="22" fillId="0" borderId="56" xfId="7" applyFont="1" applyBorder="1" applyAlignment="1">
      <alignment horizontal="center" vertical="center" shrinkToFit="1"/>
    </xf>
    <xf numFmtId="0" fontId="22" fillId="0" borderId="53" xfId="7" applyFont="1" applyBorder="1" applyAlignment="1">
      <alignment horizontal="center" vertical="center" shrinkToFit="1"/>
    </xf>
    <xf numFmtId="0" fontId="31" fillId="0" borderId="21" xfId="7" applyFont="1" applyBorder="1" applyAlignment="1">
      <alignment horizontal="center" vertical="center"/>
    </xf>
    <xf numFmtId="0" fontId="31" fillId="0" borderId="18" xfId="7" applyFont="1" applyBorder="1" applyAlignment="1">
      <alignment horizontal="center" vertical="center"/>
    </xf>
    <xf numFmtId="0" fontId="31" fillId="0" borderId="38" xfId="7" applyFont="1" applyBorder="1" applyAlignment="1">
      <alignment horizontal="center" vertical="center"/>
    </xf>
    <xf numFmtId="0" fontId="31" fillId="0" borderId="52" xfId="7" applyFont="1" applyBorder="1" applyAlignment="1">
      <alignment horizontal="center" vertical="center"/>
    </xf>
    <xf numFmtId="0" fontId="13" fillId="0" borderId="45" xfId="7" applyFont="1" applyBorder="1" applyAlignment="1">
      <alignment horizontal="right" vertical="center"/>
    </xf>
    <xf numFmtId="0" fontId="22" fillId="0" borderId="71" xfId="7" applyFont="1" applyBorder="1" applyAlignment="1">
      <alignment horizontal="center" vertical="center" textRotation="255"/>
    </xf>
    <xf numFmtId="0" fontId="22" fillId="0" borderId="72" xfId="7" applyFont="1" applyBorder="1" applyAlignment="1">
      <alignment horizontal="center" vertical="center" textRotation="255"/>
    </xf>
    <xf numFmtId="0" fontId="22" fillId="0" borderId="73" xfId="7" applyFont="1" applyBorder="1" applyAlignment="1">
      <alignment horizontal="center" vertical="center" textRotation="255"/>
    </xf>
    <xf numFmtId="0" fontId="33" fillId="0" borderId="21" xfId="7" applyFont="1" applyBorder="1" applyAlignment="1">
      <alignment horizontal="center" vertical="center"/>
    </xf>
    <xf numFmtId="0" fontId="33" fillId="0" borderId="18" xfId="7" applyFont="1" applyBorder="1" applyAlignment="1">
      <alignment horizontal="center" vertical="center"/>
    </xf>
    <xf numFmtId="0" fontId="22" fillId="0" borderId="74" xfId="7" applyFont="1" applyBorder="1" applyAlignment="1">
      <alignment horizontal="center" vertical="center" textRotation="255" wrapText="1"/>
    </xf>
    <xf numFmtId="0" fontId="22" fillId="0" borderId="73" xfId="7" applyFont="1" applyBorder="1" applyAlignment="1">
      <alignment horizontal="center" vertical="center" textRotation="255" wrapText="1"/>
    </xf>
    <xf numFmtId="0" fontId="22" fillId="0" borderId="70" xfId="7" applyFont="1" applyBorder="1" applyAlignment="1">
      <alignment horizontal="center" vertical="center" textRotation="255" wrapText="1"/>
    </xf>
    <xf numFmtId="0" fontId="22" fillId="0" borderId="59" xfId="7" applyFont="1" applyBorder="1" applyAlignment="1">
      <alignment horizontal="center" vertical="center" textRotation="255" wrapText="1"/>
    </xf>
    <xf numFmtId="0" fontId="22" fillId="0" borderId="58" xfId="7" applyFont="1" applyBorder="1" applyAlignment="1">
      <alignment horizontal="center" vertical="center" textRotation="255" wrapText="1"/>
    </xf>
    <xf numFmtId="0" fontId="13" fillId="0" borderId="52" xfId="1" applyFont="1" applyBorder="1" applyAlignment="1">
      <alignment horizontal="right"/>
    </xf>
    <xf numFmtId="0" fontId="17" fillId="0" borderId="41" xfId="1" applyFont="1" applyBorder="1" applyAlignment="1">
      <alignment horizontal="center" vertical="center"/>
    </xf>
    <xf numFmtId="0" fontId="17" fillId="0" borderId="40" xfId="1" applyFont="1" applyBorder="1" applyAlignment="1">
      <alignment horizontal="center" vertical="center"/>
    </xf>
    <xf numFmtId="0" fontId="17" fillId="0" borderId="36" xfId="1" applyFont="1" applyBorder="1" applyAlignment="1">
      <alignment horizontal="center" vertical="center"/>
    </xf>
    <xf numFmtId="49" fontId="17" fillId="0" borderId="41" xfId="1" applyNumberFormat="1" applyFont="1" applyBorder="1" applyAlignment="1">
      <alignment horizontal="center" vertical="center"/>
    </xf>
    <xf numFmtId="49" fontId="17" fillId="0" borderId="24" xfId="1" applyNumberFormat="1" applyFont="1" applyBorder="1" applyAlignment="1">
      <alignment horizontal="center" vertical="center"/>
    </xf>
    <xf numFmtId="49" fontId="17" fillId="0" borderId="54" xfId="1" applyNumberFormat="1" applyFont="1" applyBorder="1" applyAlignment="1">
      <alignment horizontal="center" vertical="center"/>
    </xf>
    <xf numFmtId="49" fontId="17" fillId="0" borderId="53" xfId="1" applyNumberFormat="1" applyFont="1" applyBorder="1" applyAlignment="1">
      <alignment horizontal="center" vertical="center"/>
    </xf>
    <xf numFmtId="0" fontId="27" fillId="0" borderId="21" xfId="1" applyFont="1" applyBorder="1" applyAlignment="1">
      <alignment horizontal="distributed" vertical="center" justifyLastLine="1"/>
    </xf>
    <xf numFmtId="0" fontId="27" fillId="0" borderId="18" xfId="1" applyFont="1" applyBorder="1" applyAlignment="1">
      <alignment horizontal="distributed" vertical="center" justifyLastLine="1"/>
    </xf>
    <xf numFmtId="0" fontId="27" fillId="0" borderId="17" xfId="1" applyFont="1" applyBorder="1" applyAlignment="1">
      <alignment horizontal="distributed" vertical="center" justifyLastLine="1"/>
    </xf>
    <xf numFmtId="0" fontId="17" fillId="0" borderId="16" xfId="1" applyFont="1" applyBorder="1" applyAlignment="1">
      <alignment horizontal="left" vertical="top"/>
    </xf>
    <xf numFmtId="0" fontId="17" fillId="0" borderId="7" xfId="1" applyFont="1" applyBorder="1" applyAlignment="1">
      <alignment horizontal="left" vertical="top"/>
    </xf>
    <xf numFmtId="0" fontId="22" fillId="0" borderId="45" xfId="1" applyFont="1" applyBorder="1" applyAlignment="1">
      <alignment horizontal="center" vertical="distributed" textRotation="255" justifyLastLine="1"/>
    </xf>
    <xf numFmtId="0" fontId="22" fillId="0" borderId="0" xfId="1" applyFont="1" applyAlignment="1">
      <alignment horizontal="center" vertical="distributed" textRotation="255" justifyLastLine="1"/>
    </xf>
    <xf numFmtId="0" fontId="22" fillId="0" borderId="52" xfId="1" applyFont="1" applyBorder="1" applyAlignment="1">
      <alignment horizontal="center" vertical="distributed" textRotation="255" justifyLastLine="1"/>
    </xf>
    <xf numFmtId="0" fontId="27" fillId="0" borderId="18" xfId="1" applyFont="1" applyBorder="1" applyAlignment="1">
      <alignment horizontal="distributed" vertical="center"/>
    </xf>
    <xf numFmtId="177" fontId="27" fillId="0" borderId="18" xfId="1" applyNumberFormat="1" applyFont="1" applyBorder="1" applyAlignment="1">
      <alignment horizontal="center" vertical="center"/>
    </xf>
    <xf numFmtId="177" fontId="27" fillId="0" borderId="17" xfId="1" applyNumberFormat="1" applyFont="1" applyBorder="1" applyAlignment="1">
      <alignment horizontal="center" vertical="center"/>
    </xf>
    <xf numFmtId="0" fontId="27" fillId="0" borderId="40" xfId="1" applyFont="1" applyBorder="1" applyAlignment="1">
      <alignment horizontal="distributed" vertical="center"/>
    </xf>
    <xf numFmtId="0" fontId="27" fillId="0" borderId="44" xfId="1" applyFont="1" applyBorder="1" applyAlignment="1">
      <alignment horizontal="distributed" vertical="center"/>
    </xf>
    <xf numFmtId="0" fontId="17" fillId="0" borderId="9" xfId="1" applyFont="1" applyBorder="1" applyAlignment="1">
      <alignment horizontal="distributed" vertical="center"/>
    </xf>
    <xf numFmtId="0" fontId="17" fillId="0" borderId="8" xfId="1" applyFont="1" applyBorder="1" applyAlignment="1">
      <alignment horizontal="distributed" vertical="center"/>
    </xf>
    <xf numFmtId="0" fontId="17" fillId="0" borderId="36" xfId="1" applyFont="1" applyBorder="1" applyAlignment="1">
      <alignment horizontal="distributed" vertical="center"/>
    </xf>
    <xf numFmtId="0" fontId="17" fillId="0" borderId="37" xfId="1" applyFont="1" applyBorder="1" applyAlignment="1">
      <alignment horizontal="distributed" vertical="center"/>
    </xf>
    <xf numFmtId="0" fontId="22" fillId="0" borderId="42" xfId="1" applyFont="1" applyBorder="1" applyAlignment="1">
      <alignment horizontal="center" vertical="distributed" textRotation="255" justifyLastLine="1"/>
    </xf>
    <xf numFmtId="0" fontId="22" fillId="0" borderId="32" xfId="1" applyFont="1" applyBorder="1" applyAlignment="1">
      <alignment horizontal="center" vertical="distributed" textRotation="255" justifyLastLine="1"/>
    </xf>
    <xf numFmtId="0" fontId="22" fillId="0" borderId="25" xfId="1" applyFont="1" applyBorder="1" applyAlignment="1">
      <alignment horizontal="center" vertical="distributed" textRotation="255" justifyLastLine="1"/>
    </xf>
    <xf numFmtId="0" fontId="17" fillId="0" borderId="14" xfId="1" applyFont="1" applyBorder="1" applyAlignment="1">
      <alignment horizontal="distributed" vertical="center"/>
    </xf>
    <xf numFmtId="0" fontId="17" fillId="0" borderId="13" xfId="1" applyFont="1" applyBorder="1" applyAlignment="1">
      <alignment horizontal="distributed" vertical="center"/>
    </xf>
    <xf numFmtId="0" fontId="20" fillId="0" borderId="45" xfId="1" applyFont="1" applyBorder="1" applyAlignment="1">
      <alignment horizontal="distributed" vertical="center" wrapText="1"/>
    </xf>
    <xf numFmtId="0" fontId="20" fillId="0" borderId="44" xfId="1" applyFont="1" applyBorder="1" applyAlignment="1">
      <alignment horizontal="distributed" vertical="center" wrapText="1"/>
    </xf>
    <xf numFmtId="0" fontId="17" fillId="0" borderId="42" xfId="1" applyFont="1" applyBorder="1" applyAlignment="1">
      <alignment horizontal="center" vertical="distributed" textRotation="255" justifyLastLine="1"/>
    </xf>
    <xf numFmtId="0" fontId="17" fillId="0" borderId="32" xfId="1" applyFont="1" applyBorder="1" applyAlignment="1">
      <alignment horizontal="center" vertical="distributed" textRotation="255" justifyLastLine="1"/>
    </xf>
    <xf numFmtId="0" fontId="13" fillId="0" borderId="9" xfId="1" applyFont="1" applyBorder="1" applyAlignment="1">
      <alignment horizontal="distributed" vertical="center"/>
    </xf>
    <xf numFmtId="0" fontId="13" fillId="0" borderId="8" xfId="1" applyFont="1" applyBorder="1" applyAlignment="1">
      <alignment horizontal="distributed" vertical="center"/>
    </xf>
    <xf numFmtId="0" fontId="27" fillId="0" borderId="21" xfId="1" applyFont="1" applyBorder="1" applyAlignment="1">
      <alignment horizontal="center" vertical="center"/>
    </xf>
    <xf numFmtId="0" fontId="27" fillId="0" borderId="17" xfId="1" applyFont="1" applyBorder="1" applyAlignment="1">
      <alignment horizontal="center" vertical="center"/>
    </xf>
    <xf numFmtId="0" fontId="29" fillId="0" borderId="21" xfId="1" applyFont="1" applyBorder="1" applyAlignment="1">
      <alignment horizontal="center" vertical="center" shrinkToFit="1"/>
    </xf>
    <xf numFmtId="0" fontId="29" fillId="0" borderId="17" xfId="1" applyFont="1" applyBorder="1" applyAlignment="1">
      <alignment horizontal="center" vertical="center" shrinkToFit="1"/>
    </xf>
  </cellXfs>
  <cellStyles count="16">
    <cellStyle name="パーセント 2" xfId="2" xr:uid="{00000000-0005-0000-0000-000000000000}"/>
    <cellStyle name="パーセント 3" xfId="12" xr:uid="{00000000-0005-0000-0000-000001000000}"/>
    <cellStyle name="桁区切り" xfId="15" builtinId="6"/>
    <cellStyle name="桁区切り 2" xfId="3" xr:uid="{00000000-0005-0000-0000-000002000000}"/>
    <cellStyle name="桁区切り 3" xfId="4" xr:uid="{00000000-0005-0000-0000-000003000000}"/>
    <cellStyle name="桁区切り 4" xfId="5" xr:uid="{00000000-0005-0000-0000-000004000000}"/>
    <cellStyle name="桁区切り 4 2" xfId="13" xr:uid="{00000000-0005-0000-0000-000005000000}"/>
    <cellStyle name="標準" xfId="0" builtinId="0"/>
    <cellStyle name="標準 2" xfId="6" xr:uid="{00000000-0005-0000-0000-000007000000}"/>
    <cellStyle name="標準 2 2" xfId="7" xr:uid="{00000000-0005-0000-0000-000008000000}"/>
    <cellStyle name="標準 3" xfId="8" xr:uid="{00000000-0005-0000-0000-000009000000}"/>
    <cellStyle name="標準 4" xfId="9" xr:uid="{00000000-0005-0000-0000-00000A000000}"/>
    <cellStyle name="標準 5" xfId="10" xr:uid="{00000000-0005-0000-0000-00000B000000}"/>
    <cellStyle name="標準 6" xfId="1" xr:uid="{00000000-0005-0000-0000-00000C000000}"/>
    <cellStyle name="標準 7" xfId="11" xr:uid="{00000000-0005-0000-0000-00000D000000}"/>
    <cellStyle name="標準 8" xfId="14" xr:uid="{00000000-0005-0000-0000-00000E000000}"/>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CD598-D857-4566-887B-4204FA7D44CF}">
  <dimension ref="A1:O40"/>
  <sheetViews>
    <sheetView showGridLines="0" tabSelected="1" workbookViewId="0"/>
  </sheetViews>
  <sheetFormatPr defaultRowHeight="13.2"/>
  <cols>
    <col min="1" max="1" width="1.88671875" style="101" customWidth="1"/>
    <col min="2" max="2" width="21.21875" style="101" customWidth="1"/>
    <col min="3" max="4" width="1.88671875" style="101" customWidth="1"/>
    <col min="5" max="5" width="26.33203125" style="101" customWidth="1"/>
    <col min="6" max="6" width="13.21875" style="101" customWidth="1"/>
    <col min="7" max="7" width="1.88671875" style="101" customWidth="1"/>
    <col min="8" max="8" width="16.88671875" style="101" customWidth="1"/>
    <col min="9" max="9" width="1.88671875" style="101" customWidth="1"/>
    <col min="10" max="12" width="2.33203125" style="101" customWidth="1"/>
    <col min="13" max="256" width="8.88671875" style="101"/>
    <col min="257" max="257" width="1.88671875" style="101" customWidth="1"/>
    <col min="258" max="258" width="19.44140625" style="101" customWidth="1"/>
    <col min="259" max="260" width="1.88671875" style="101" customWidth="1"/>
    <col min="261" max="261" width="22.6640625" style="101" customWidth="1"/>
    <col min="262" max="262" width="13.21875" style="101" customWidth="1"/>
    <col min="263" max="263" width="1.88671875" style="101" customWidth="1"/>
    <col min="264" max="264" width="13.6640625" style="101" customWidth="1"/>
    <col min="265" max="265" width="1.88671875" style="101" customWidth="1"/>
    <col min="266" max="268" width="2.33203125" style="101" customWidth="1"/>
    <col min="269" max="512" width="8.88671875" style="101"/>
    <col min="513" max="513" width="1.88671875" style="101" customWidth="1"/>
    <col min="514" max="514" width="19.44140625" style="101" customWidth="1"/>
    <col min="515" max="516" width="1.88671875" style="101" customWidth="1"/>
    <col min="517" max="517" width="22.6640625" style="101" customWidth="1"/>
    <col min="518" max="518" width="13.21875" style="101" customWidth="1"/>
    <col min="519" max="519" width="1.88671875" style="101" customWidth="1"/>
    <col min="520" max="520" width="13.6640625" style="101" customWidth="1"/>
    <col min="521" max="521" width="1.88671875" style="101" customWidth="1"/>
    <col min="522" max="524" width="2.33203125" style="101" customWidth="1"/>
    <col min="525" max="768" width="8.88671875" style="101"/>
    <col min="769" max="769" width="1.88671875" style="101" customWidth="1"/>
    <col min="770" max="770" width="19.44140625" style="101" customWidth="1"/>
    <col min="771" max="772" width="1.88671875" style="101" customWidth="1"/>
    <col min="773" max="773" width="22.6640625" style="101" customWidth="1"/>
    <col min="774" max="774" width="13.21875" style="101" customWidth="1"/>
    <col min="775" max="775" width="1.88671875" style="101" customWidth="1"/>
    <col min="776" max="776" width="13.6640625" style="101" customWidth="1"/>
    <col min="777" max="777" width="1.88671875" style="101" customWidth="1"/>
    <col min="778" max="780" width="2.33203125" style="101" customWidth="1"/>
    <col min="781" max="1024" width="8.88671875" style="101"/>
    <col min="1025" max="1025" width="1.88671875" style="101" customWidth="1"/>
    <col min="1026" max="1026" width="19.44140625" style="101" customWidth="1"/>
    <col min="1027" max="1028" width="1.88671875" style="101" customWidth="1"/>
    <col min="1029" max="1029" width="22.6640625" style="101" customWidth="1"/>
    <col min="1030" max="1030" width="13.21875" style="101" customWidth="1"/>
    <col min="1031" max="1031" width="1.88671875" style="101" customWidth="1"/>
    <col min="1032" max="1032" width="13.6640625" style="101" customWidth="1"/>
    <col min="1033" max="1033" width="1.88671875" style="101" customWidth="1"/>
    <col min="1034" max="1036" width="2.33203125" style="101" customWidth="1"/>
    <col min="1037" max="1280" width="8.88671875" style="101"/>
    <col min="1281" max="1281" width="1.88671875" style="101" customWidth="1"/>
    <col min="1282" max="1282" width="19.44140625" style="101" customWidth="1"/>
    <col min="1283" max="1284" width="1.88671875" style="101" customWidth="1"/>
    <col min="1285" max="1285" width="22.6640625" style="101" customWidth="1"/>
    <col min="1286" max="1286" width="13.21875" style="101" customWidth="1"/>
    <col min="1287" max="1287" width="1.88671875" style="101" customWidth="1"/>
    <col min="1288" max="1288" width="13.6640625" style="101" customWidth="1"/>
    <col min="1289" max="1289" width="1.88671875" style="101" customWidth="1"/>
    <col min="1290" max="1292" width="2.33203125" style="101" customWidth="1"/>
    <col min="1293" max="1536" width="8.88671875" style="101"/>
    <col min="1537" max="1537" width="1.88671875" style="101" customWidth="1"/>
    <col min="1538" max="1538" width="19.44140625" style="101" customWidth="1"/>
    <col min="1539" max="1540" width="1.88671875" style="101" customWidth="1"/>
    <col min="1541" max="1541" width="22.6640625" style="101" customWidth="1"/>
    <col min="1542" max="1542" width="13.21875" style="101" customWidth="1"/>
    <col min="1543" max="1543" width="1.88671875" style="101" customWidth="1"/>
    <col min="1544" max="1544" width="13.6640625" style="101" customWidth="1"/>
    <col min="1545" max="1545" width="1.88671875" style="101" customWidth="1"/>
    <col min="1546" max="1548" width="2.33203125" style="101" customWidth="1"/>
    <col min="1549" max="1792" width="8.88671875" style="101"/>
    <col min="1793" max="1793" width="1.88671875" style="101" customWidth="1"/>
    <col min="1794" max="1794" width="19.44140625" style="101" customWidth="1"/>
    <col min="1795" max="1796" width="1.88671875" style="101" customWidth="1"/>
    <col min="1797" max="1797" width="22.6640625" style="101" customWidth="1"/>
    <col min="1798" max="1798" width="13.21875" style="101" customWidth="1"/>
    <col min="1799" max="1799" width="1.88671875" style="101" customWidth="1"/>
    <col min="1800" max="1800" width="13.6640625" style="101" customWidth="1"/>
    <col min="1801" max="1801" width="1.88671875" style="101" customWidth="1"/>
    <col min="1802" max="1804" width="2.33203125" style="101" customWidth="1"/>
    <col min="1805" max="2048" width="8.88671875" style="101"/>
    <col min="2049" max="2049" width="1.88671875" style="101" customWidth="1"/>
    <col min="2050" max="2050" width="19.44140625" style="101" customWidth="1"/>
    <col min="2051" max="2052" width="1.88671875" style="101" customWidth="1"/>
    <col min="2053" max="2053" width="22.6640625" style="101" customWidth="1"/>
    <col min="2054" max="2054" width="13.21875" style="101" customWidth="1"/>
    <col min="2055" max="2055" width="1.88671875" style="101" customWidth="1"/>
    <col min="2056" max="2056" width="13.6640625" style="101" customWidth="1"/>
    <col min="2057" max="2057" width="1.88671875" style="101" customWidth="1"/>
    <col min="2058" max="2060" width="2.33203125" style="101" customWidth="1"/>
    <col min="2061" max="2304" width="8.88671875" style="101"/>
    <col min="2305" max="2305" width="1.88671875" style="101" customWidth="1"/>
    <col min="2306" max="2306" width="19.44140625" style="101" customWidth="1"/>
    <col min="2307" max="2308" width="1.88671875" style="101" customWidth="1"/>
    <col min="2309" max="2309" width="22.6640625" style="101" customWidth="1"/>
    <col min="2310" max="2310" width="13.21875" style="101" customWidth="1"/>
    <col min="2311" max="2311" width="1.88671875" style="101" customWidth="1"/>
    <col min="2312" max="2312" width="13.6640625" style="101" customWidth="1"/>
    <col min="2313" max="2313" width="1.88671875" style="101" customWidth="1"/>
    <col min="2314" max="2316" width="2.33203125" style="101" customWidth="1"/>
    <col min="2317" max="2560" width="8.88671875" style="101"/>
    <col min="2561" max="2561" width="1.88671875" style="101" customWidth="1"/>
    <col min="2562" max="2562" width="19.44140625" style="101" customWidth="1"/>
    <col min="2563" max="2564" width="1.88671875" style="101" customWidth="1"/>
    <col min="2565" max="2565" width="22.6640625" style="101" customWidth="1"/>
    <col min="2566" max="2566" width="13.21875" style="101" customWidth="1"/>
    <col min="2567" max="2567" width="1.88671875" style="101" customWidth="1"/>
    <col min="2568" max="2568" width="13.6640625" style="101" customWidth="1"/>
    <col min="2569" max="2569" width="1.88671875" style="101" customWidth="1"/>
    <col min="2570" max="2572" width="2.33203125" style="101" customWidth="1"/>
    <col min="2573" max="2816" width="8.88671875" style="101"/>
    <col min="2817" max="2817" width="1.88671875" style="101" customWidth="1"/>
    <col min="2818" max="2818" width="19.44140625" style="101" customWidth="1"/>
    <col min="2819" max="2820" width="1.88671875" style="101" customWidth="1"/>
    <col min="2821" max="2821" width="22.6640625" style="101" customWidth="1"/>
    <col min="2822" max="2822" width="13.21875" style="101" customWidth="1"/>
    <col min="2823" max="2823" width="1.88671875" style="101" customWidth="1"/>
    <col min="2824" max="2824" width="13.6640625" style="101" customWidth="1"/>
    <col min="2825" max="2825" width="1.88671875" style="101" customWidth="1"/>
    <col min="2826" max="2828" width="2.33203125" style="101" customWidth="1"/>
    <col min="2829" max="3072" width="8.88671875" style="101"/>
    <col min="3073" max="3073" width="1.88671875" style="101" customWidth="1"/>
    <col min="3074" max="3074" width="19.44140625" style="101" customWidth="1"/>
    <col min="3075" max="3076" width="1.88671875" style="101" customWidth="1"/>
    <col min="3077" max="3077" width="22.6640625" style="101" customWidth="1"/>
    <col min="3078" max="3078" width="13.21875" style="101" customWidth="1"/>
    <col min="3079" max="3079" width="1.88671875" style="101" customWidth="1"/>
    <col min="3080" max="3080" width="13.6640625" style="101" customWidth="1"/>
    <col min="3081" max="3081" width="1.88671875" style="101" customWidth="1"/>
    <col min="3082" max="3084" width="2.33203125" style="101" customWidth="1"/>
    <col min="3085" max="3328" width="8.88671875" style="101"/>
    <col min="3329" max="3329" width="1.88671875" style="101" customWidth="1"/>
    <col min="3330" max="3330" width="19.44140625" style="101" customWidth="1"/>
    <col min="3331" max="3332" width="1.88671875" style="101" customWidth="1"/>
    <col min="3333" max="3333" width="22.6640625" style="101" customWidth="1"/>
    <col min="3334" max="3334" width="13.21875" style="101" customWidth="1"/>
    <col min="3335" max="3335" width="1.88671875" style="101" customWidth="1"/>
    <col min="3336" max="3336" width="13.6640625" style="101" customWidth="1"/>
    <col min="3337" max="3337" width="1.88671875" style="101" customWidth="1"/>
    <col min="3338" max="3340" width="2.33203125" style="101" customWidth="1"/>
    <col min="3341" max="3584" width="8.88671875" style="101"/>
    <col min="3585" max="3585" width="1.88671875" style="101" customWidth="1"/>
    <col min="3586" max="3586" width="19.44140625" style="101" customWidth="1"/>
    <col min="3587" max="3588" width="1.88671875" style="101" customWidth="1"/>
    <col min="3589" max="3589" width="22.6640625" style="101" customWidth="1"/>
    <col min="3590" max="3590" width="13.21875" style="101" customWidth="1"/>
    <col min="3591" max="3591" width="1.88671875" style="101" customWidth="1"/>
    <col min="3592" max="3592" width="13.6640625" style="101" customWidth="1"/>
    <col min="3593" max="3593" width="1.88671875" style="101" customWidth="1"/>
    <col min="3594" max="3596" width="2.33203125" style="101" customWidth="1"/>
    <col min="3597" max="3840" width="8.88671875" style="101"/>
    <col min="3841" max="3841" width="1.88671875" style="101" customWidth="1"/>
    <col min="3842" max="3842" width="19.44140625" style="101" customWidth="1"/>
    <col min="3843" max="3844" width="1.88671875" style="101" customWidth="1"/>
    <col min="3845" max="3845" width="22.6640625" style="101" customWidth="1"/>
    <col min="3846" max="3846" width="13.21875" style="101" customWidth="1"/>
    <col min="3847" max="3847" width="1.88671875" style="101" customWidth="1"/>
    <col min="3848" max="3848" width="13.6640625" style="101" customWidth="1"/>
    <col min="3849" max="3849" width="1.88671875" style="101" customWidth="1"/>
    <col min="3850" max="3852" width="2.33203125" style="101" customWidth="1"/>
    <col min="3853" max="4096" width="8.88671875" style="101"/>
    <col min="4097" max="4097" width="1.88671875" style="101" customWidth="1"/>
    <col min="4098" max="4098" width="19.44140625" style="101" customWidth="1"/>
    <col min="4099" max="4100" width="1.88671875" style="101" customWidth="1"/>
    <col min="4101" max="4101" width="22.6640625" style="101" customWidth="1"/>
    <col min="4102" max="4102" width="13.21875" style="101" customWidth="1"/>
    <col min="4103" max="4103" width="1.88671875" style="101" customWidth="1"/>
    <col min="4104" max="4104" width="13.6640625" style="101" customWidth="1"/>
    <col min="4105" max="4105" width="1.88671875" style="101" customWidth="1"/>
    <col min="4106" max="4108" width="2.33203125" style="101" customWidth="1"/>
    <col min="4109" max="4352" width="8.88671875" style="101"/>
    <col min="4353" max="4353" width="1.88671875" style="101" customWidth="1"/>
    <col min="4354" max="4354" width="19.44140625" style="101" customWidth="1"/>
    <col min="4355" max="4356" width="1.88671875" style="101" customWidth="1"/>
    <col min="4357" max="4357" width="22.6640625" style="101" customWidth="1"/>
    <col min="4358" max="4358" width="13.21875" style="101" customWidth="1"/>
    <col min="4359" max="4359" width="1.88671875" style="101" customWidth="1"/>
    <col min="4360" max="4360" width="13.6640625" style="101" customWidth="1"/>
    <col min="4361" max="4361" width="1.88671875" style="101" customWidth="1"/>
    <col min="4362" max="4364" width="2.33203125" style="101" customWidth="1"/>
    <col min="4365" max="4608" width="8.88671875" style="101"/>
    <col min="4609" max="4609" width="1.88671875" style="101" customWidth="1"/>
    <col min="4610" max="4610" width="19.44140625" style="101" customWidth="1"/>
    <col min="4611" max="4612" width="1.88671875" style="101" customWidth="1"/>
    <col min="4613" max="4613" width="22.6640625" style="101" customWidth="1"/>
    <col min="4614" max="4614" width="13.21875" style="101" customWidth="1"/>
    <col min="4615" max="4615" width="1.88671875" style="101" customWidth="1"/>
    <col min="4616" max="4616" width="13.6640625" style="101" customWidth="1"/>
    <col min="4617" max="4617" width="1.88671875" style="101" customWidth="1"/>
    <col min="4618" max="4620" width="2.33203125" style="101" customWidth="1"/>
    <col min="4621" max="4864" width="8.88671875" style="101"/>
    <col min="4865" max="4865" width="1.88671875" style="101" customWidth="1"/>
    <col min="4866" max="4866" width="19.44140625" style="101" customWidth="1"/>
    <col min="4867" max="4868" width="1.88671875" style="101" customWidth="1"/>
    <col min="4869" max="4869" width="22.6640625" style="101" customWidth="1"/>
    <col min="4870" max="4870" width="13.21875" style="101" customWidth="1"/>
    <col min="4871" max="4871" width="1.88671875" style="101" customWidth="1"/>
    <col min="4872" max="4872" width="13.6640625" style="101" customWidth="1"/>
    <col min="4873" max="4873" width="1.88671875" style="101" customWidth="1"/>
    <col min="4874" max="4876" width="2.33203125" style="101" customWidth="1"/>
    <col min="4877" max="5120" width="8.88671875" style="101"/>
    <col min="5121" max="5121" width="1.88671875" style="101" customWidth="1"/>
    <col min="5122" max="5122" width="19.44140625" style="101" customWidth="1"/>
    <col min="5123" max="5124" width="1.88671875" style="101" customWidth="1"/>
    <col min="5125" max="5125" width="22.6640625" style="101" customWidth="1"/>
    <col min="5126" max="5126" width="13.21875" style="101" customWidth="1"/>
    <col min="5127" max="5127" width="1.88671875" style="101" customWidth="1"/>
    <col min="5128" max="5128" width="13.6640625" style="101" customWidth="1"/>
    <col min="5129" max="5129" width="1.88671875" style="101" customWidth="1"/>
    <col min="5130" max="5132" width="2.33203125" style="101" customWidth="1"/>
    <col min="5133" max="5376" width="8.88671875" style="101"/>
    <col min="5377" max="5377" width="1.88671875" style="101" customWidth="1"/>
    <col min="5378" max="5378" width="19.44140625" style="101" customWidth="1"/>
    <col min="5379" max="5380" width="1.88671875" style="101" customWidth="1"/>
    <col min="5381" max="5381" width="22.6640625" style="101" customWidth="1"/>
    <col min="5382" max="5382" width="13.21875" style="101" customWidth="1"/>
    <col min="5383" max="5383" width="1.88671875" style="101" customWidth="1"/>
    <col min="5384" max="5384" width="13.6640625" style="101" customWidth="1"/>
    <col min="5385" max="5385" width="1.88671875" style="101" customWidth="1"/>
    <col min="5386" max="5388" width="2.33203125" style="101" customWidth="1"/>
    <col min="5389" max="5632" width="8.88671875" style="101"/>
    <col min="5633" max="5633" width="1.88671875" style="101" customWidth="1"/>
    <col min="5634" max="5634" width="19.44140625" style="101" customWidth="1"/>
    <col min="5635" max="5636" width="1.88671875" style="101" customWidth="1"/>
    <col min="5637" max="5637" width="22.6640625" style="101" customWidth="1"/>
    <col min="5638" max="5638" width="13.21875" style="101" customWidth="1"/>
    <col min="5639" max="5639" width="1.88671875" style="101" customWidth="1"/>
    <col min="5640" max="5640" width="13.6640625" style="101" customWidth="1"/>
    <col min="5641" max="5641" width="1.88671875" style="101" customWidth="1"/>
    <col min="5642" max="5644" width="2.33203125" style="101" customWidth="1"/>
    <col min="5645" max="5888" width="8.88671875" style="101"/>
    <col min="5889" max="5889" width="1.88671875" style="101" customWidth="1"/>
    <col min="5890" max="5890" width="19.44140625" style="101" customWidth="1"/>
    <col min="5891" max="5892" width="1.88671875" style="101" customWidth="1"/>
    <col min="5893" max="5893" width="22.6640625" style="101" customWidth="1"/>
    <col min="5894" max="5894" width="13.21875" style="101" customWidth="1"/>
    <col min="5895" max="5895" width="1.88671875" style="101" customWidth="1"/>
    <col min="5896" max="5896" width="13.6640625" style="101" customWidth="1"/>
    <col min="5897" max="5897" width="1.88671875" style="101" customWidth="1"/>
    <col min="5898" max="5900" width="2.33203125" style="101" customWidth="1"/>
    <col min="5901" max="6144" width="8.88671875" style="101"/>
    <col min="6145" max="6145" width="1.88671875" style="101" customWidth="1"/>
    <col min="6146" max="6146" width="19.44140625" style="101" customWidth="1"/>
    <col min="6147" max="6148" width="1.88671875" style="101" customWidth="1"/>
    <col min="6149" max="6149" width="22.6640625" style="101" customWidth="1"/>
    <col min="6150" max="6150" width="13.21875" style="101" customWidth="1"/>
    <col min="6151" max="6151" width="1.88671875" style="101" customWidth="1"/>
    <col min="6152" max="6152" width="13.6640625" style="101" customWidth="1"/>
    <col min="6153" max="6153" width="1.88671875" style="101" customWidth="1"/>
    <col min="6154" max="6156" width="2.33203125" style="101" customWidth="1"/>
    <col min="6157" max="6400" width="8.88671875" style="101"/>
    <col min="6401" max="6401" width="1.88671875" style="101" customWidth="1"/>
    <col min="6402" max="6402" width="19.44140625" style="101" customWidth="1"/>
    <col min="6403" max="6404" width="1.88671875" style="101" customWidth="1"/>
    <col min="6405" max="6405" width="22.6640625" style="101" customWidth="1"/>
    <col min="6406" max="6406" width="13.21875" style="101" customWidth="1"/>
    <col min="6407" max="6407" width="1.88671875" style="101" customWidth="1"/>
    <col min="6408" max="6408" width="13.6640625" style="101" customWidth="1"/>
    <col min="6409" max="6409" width="1.88671875" style="101" customWidth="1"/>
    <col min="6410" max="6412" width="2.33203125" style="101" customWidth="1"/>
    <col min="6413" max="6656" width="8.88671875" style="101"/>
    <col min="6657" max="6657" width="1.88671875" style="101" customWidth="1"/>
    <col min="6658" max="6658" width="19.44140625" style="101" customWidth="1"/>
    <col min="6659" max="6660" width="1.88671875" style="101" customWidth="1"/>
    <col min="6661" max="6661" width="22.6640625" style="101" customWidth="1"/>
    <col min="6662" max="6662" width="13.21875" style="101" customWidth="1"/>
    <col min="6663" max="6663" width="1.88671875" style="101" customWidth="1"/>
    <col min="6664" max="6664" width="13.6640625" style="101" customWidth="1"/>
    <col min="6665" max="6665" width="1.88671875" style="101" customWidth="1"/>
    <col min="6666" max="6668" width="2.33203125" style="101" customWidth="1"/>
    <col min="6669" max="6912" width="8.88671875" style="101"/>
    <col min="6913" max="6913" width="1.88671875" style="101" customWidth="1"/>
    <col min="6914" max="6914" width="19.44140625" style="101" customWidth="1"/>
    <col min="6915" max="6916" width="1.88671875" style="101" customWidth="1"/>
    <col min="6917" max="6917" width="22.6640625" style="101" customWidth="1"/>
    <col min="6918" max="6918" width="13.21875" style="101" customWidth="1"/>
    <col min="6919" max="6919" width="1.88671875" style="101" customWidth="1"/>
    <col min="6920" max="6920" width="13.6640625" style="101" customWidth="1"/>
    <col min="6921" max="6921" width="1.88671875" style="101" customWidth="1"/>
    <col min="6922" max="6924" width="2.33203125" style="101" customWidth="1"/>
    <col min="6925" max="7168" width="8.88671875" style="101"/>
    <col min="7169" max="7169" width="1.88671875" style="101" customWidth="1"/>
    <col min="7170" max="7170" width="19.44140625" style="101" customWidth="1"/>
    <col min="7171" max="7172" width="1.88671875" style="101" customWidth="1"/>
    <col min="7173" max="7173" width="22.6640625" style="101" customWidth="1"/>
    <col min="7174" max="7174" width="13.21875" style="101" customWidth="1"/>
    <col min="7175" max="7175" width="1.88671875" style="101" customWidth="1"/>
    <col min="7176" max="7176" width="13.6640625" style="101" customWidth="1"/>
    <col min="7177" max="7177" width="1.88671875" style="101" customWidth="1"/>
    <col min="7178" max="7180" width="2.33203125" style="101" customWidth="1"/>
    <col min="7181" max="7424" width="8.88671875" style="101"/>
    <col min="7425" max="7425" width="1.88671875" style="101" customWidth="1"/>
    <col min="7426" max="7426" width="19.44140625" style="101" customWidth="1"/>
    <col min="7427" max="7428" width="1.88671875" style="101" customWidth="1"/>
    <col min="7429" max="7429" width="22.6640625" style="101" customWidth="1"/>
    <col min="7430" max="7430" width="13.21875" style="101" customWidth="1"/>
    <col min="7431" max="7431" width="1.88671875" style="101" customWidth="1"/>
    <col min="7432" max="7432" width="13.6640625" style="101" customWidth="1"/>
    <col min="7433" max="7433" width="1.88671875" style="101" customWidth="1"/>
    <col min="7434" max="7436" width="2.33203125" style="101" customWidth="1"/>
    <col min="7437" max="7680" width="8.88671875" style="101"/>
    <col min="7681" max="7681" width="1.88671875" style="101" customWidth="1"/>
    <col min="7682" max="7682" width="19.44140625" style="101" customWidth="1"/>
    <col min="7683" max="7684" width="1.88671875" style="101" customWidth="1"/>
    <col min="7685" max="7685" width="22.6640625" style="101" customWidth="1"/>
    <col min="7686" max="7686" width="13.21875" style="101" customWidth="1"/>
    <col min="7687" max="7687" width="1.88671875" style="101" customWidth="1"/>
    <col min="7688" max="7688" width="13.6640625" style="101" customWidth="1"/>
    <col min="7689" max="7689" width="1.88671875" style="101" customWidth="1"/>
    <col min="7690" max="7692" width="2.33203125" style="101" customWidth="1"/>
    <col min="7693" max="7936" width="8.88671875" style="101"/>
    <col min="7937" max="7937" width="1.88671875" style="101" customWidth="1"/>
    <col min="7938" max="7938" width="19.44140625" style="101" customWidth="1"/>
    <col min="7939" max="7940" width="1.88671875" style="101" customWidth="1"/>
    <col min="7941" max="7941" width="22.6640625" style="101" customWidth="1"/>
    <col min="7942" max="7942" width="13.21875" style="101" customWidth="1"/>
    <col min="7943" max="7943" width="1.88671875" style="101" customWidth="1"/>
    <col min="7944" max="7944" width="13.6640625" style="101" customWidth="1"/>
    <col min="7945" max="7945" width="1.88671875" style="101" customWidth="1"/>
    <col min="7946" max="7948" width="2.33203125" style="101" customWidth="1"/>
    <col min="7949" max="8192" width="8.88671875" style="101"/>
    <col min="8193" max="8193" width="1.88671875" style="101" customWidth="1"/>
    <col min="8194" max="8194" width="19.44140625" style="101" customWidth="1"/>
    <col min="8195" max="8196" width="1.88671875" style="101" customWidth="1"/>
    <col min="8197" max="8197" width="22.6640625" style="101" customWidth="1"/>
    <col min="8198" max="8198" width="13.21875" style="101" customWidth="1"/>
    <col min="8199" max="8199" width="1.88671875" style="101" customWidth="1"/>
    <col min="8200" max="8200" width="13.6640625" style="101" customWidth="1"/>
    <col min="8201" max="8201" width="1.88671875" style="101" customWidth="1"/>
    <col min="8202" max="8204" width="2.33203125" style="101" customWidth="1"/>
    <col min="8205" max="8448" width="8.88671875" style="101"/>
    <col min="8449" max="8449" width="1.88671875" style="101" customWidth="1"/>
    <col min="8450" max="8450" width="19.44140625" style="101" customWidth="1"/>
    <col min="8451" max="8452" width="1.88671875" style="101" customWidth="1"/>
    <col min="8453" max="8453" width="22.6640625" style="101" customWidth="1"/>
    <col min="8454" max="8454" width="13.21875" style="101" customWidth="1"/>
    <col min="8455" max="8455" width="1.88671875" style="101" customWidth="1"/>
    <col min="8456" max="8456" width="13.6640625" style="101" customWidth="1"/>
    <col min="8457" max="8457" width="1.88671875" style="101" customWidth="1"/>
    <col min="8458" max="8460" width="2.33203125" style="101" customWidth="1"/>
    <col min="8461" max="8704" width="8.88671875" style="101"/>
    <col min="8705" max="8705" width="1.88671875" style="101" customWidth="1"/>
    <col min="8706" max="8706" width="19.44140625" style="101" customWidth="1"/>
    <col min="8707" max="8708" width="1.88671875" style="101" customWidth="1"/>
    <col min="8709" max="8709" width="22.6640625" style="101" customWidth="1"/>
    <col min="8710" max="8710" width="13.21875" style="101" customWidth="1"/>
    <col min="8711" max="8711" width="1.88671875" style="101" customWidth="1"/>
    <col min="8712" max="8712" width="13.6640625" style="101" customWidth="1"/>
    <col min="8713" max="8713" width="1.88671875" style="101" customWidth="1"/>
    <col min="8714" max="8716" width="2.33203125" style="101" customWidth="1"/>
    <col min="8717" max="8960" width="8.88671875" style="101"/>
    <col min="8961" max="8961" width="1.88671875" style="101" customWidth="1"/>
    <col min="8962" max="8962" width="19.44140625" style="101" customWidth="1"/>
    <col min="8963" max="8964" width="1.88671875" style="101" customWidth="1"/>
    <col min="8965" max="8965" width="22.6640625" style="101" customWidth="1"/>
    <col min="8966" max="8966" width="13.21875" style="101" customWidth="1"/>
    <col min="8967" max="8967" width="1.88671875" style="101" customWidth="1"/>
    <col min="8968" max="8968" width="13.6640625" style="101" customWidth="1"/>
    <col min="8969" max="8969" width="1.88671875" style="101" customWidth="1"/>
    <col min="8970" max="8972" width="2.33203125" style="101" customWidth="1"/>
    <col min="8973" max="9216" width="8.88671875" style="101"/>
    <col min="9217" max="9217" width="1.88671875" style="101" customWidth="1"/>
    <col min="9218" max="9218" width="19.44140625" style="101" customWidth="1"/>
    <col min="9219" max="9220" width="1.88671875" style="101" customWidth="1"/>
    <col min="9221" max="9221" width="22.6640625" style="101" customWidth="1"/>
    <col min="9222" max="9222" width="13.21875" style="101" customWidth="1"/>
    <col min="9223" max="9223" width="1.88671875" style="101" customWidth="1"/>
    <col min="9224" max="9224" width="13.6640625" style="101" customWidth="1"/>
    <col min="9225" max="9225" width="1.88671875" style="101" customWidth="1"/>
    <col min="9226" max="9228" width="2.33203125" style="101" customWidth="1"/>
    <col min="9229" max="9472" width="8.88671875" style="101"/>
    <col min="9473" max="9473" width="1.88671875" style="101" customWidth="1"/>
    <col min="9474" max="9474" width="19.44140625" style="101" customWidth="1"/>
    <col min="9475" max="9476" width="1.88671875" style="101" customWidth="1"/>
    <col min="9477" max="9477" width="22.6640625" style="101" customWidth="1"/>
    <col min="9478" max="9478" width="13.21875" style="101" customWidth="1"/>
    <col min="9479" max="9479" width="1.88671875" style="101" customWidth="1"/>
    <col min="9480" max="9480" width="13.6640625" style="101" customWidth="1"/>
    <col min="9481" max="9481" width="1.88671875" style="101" customWidth="1"/>
    <col min="9482" max="9484" width="2.33203125" style="101" customWidth="1"/>
    <col min="9485" max="9728" width="8.88671875" style="101"/>
    <col min="9729" max="9729" width="1.88671875" style="101" customWidth="1"/>
    <col min="9730" max="9730" width="19.44140625" style="101" customWidth="1"/>
    <col min="9731" max="9732" width="1.88671875" style="101" customWidth="1"/>
    <col min="9733" max="9733" width="22.6640625" style="101" customWidth="1"/>
    <col min="9734" max="9734" width="13.21875" style="101" customWidth="1"/>
    <col min="9735" max="9735" width="1.88671875" style="101" customWidth="1"/>
    <col min="9736" max="9736" width="13.6640625" style="101" customWidth="1"/>
    <col min="9737" max="9737" width="1.88671875" style="101" customWidth="1"/>
    <col min="9738" max="9740" width="2.33203125" style="101" customWidth="1"/>
    <col min="9741" max="9984" width="8.88671875" style="101"/>
    <col min="9985" max="9985" width="1.88671875" style="101" customWidth="1"/>
    <col min="9986" max="9986" width="19.44140625" style="101" customWidth="1"/>
    <col min="9987" max="9988" width="1.88671875" style="101" customWidth="1"/>
    <col min="9989" max="9989" width="22.6640625" style="101" customWidth="1"/>
    <col min="9990" max="9990" width="13.21875" style="101" customWidth="1"/>
    <col min="9991" max="9991" width="1.88671875" style="101" customWidth="1"/>
    <col min="9992" max="9992" width="13.6640625" style="101" customWidth="1"/>
    <col min="9993" max="9993" width="1.88671875" style="101" customWidth="1"/>
    <col min="9994" max="9996" width="2.33203125" style="101" customWidth="1"/>
    <col min="9997" max="10240" width="8.88671875" style="101"/>
    <col min="10241" max="10241" width="1.88671875" style="101" customWidth="1"/>
    <col min="10242" max="10242" width="19.44140625" style="101" customWidth="1"/>
    <col min="10243" max="10244" width="1.88671875" style="101" customWidth="1"/>
    <col min="10245" max="10245" width="22.6640625" style="101" customWidth="1"/>
    <col min="10246" max="10246" width="13.21875" style="101" customWidth="1"/>
    <col min="10247" max="10247" width="1.88671875" style="101" customWidth="1"/>
    <col min="10248" max="10248" width="13.6640625" style="101" customWidth="1"/>
    <col min="10249" max="10249" width="1.88671875" style="101" customWidth="1"/>
    <col min="10250" max="10252" width="2.33203125" style="101" customWidth="1"/>
    <col min="10253" max="10496" width="8.88671875" style="101"/>
    <col min="10497" max="10497" width="1.88671875" style="101" customWidth="1"/>
    <col min="10498" max="10498" width="19.44140625" style="101" customWidth="1"/>
    <col min="10499" max="10500" width="1.88671875" style="101" customWidth="1"/>
    <col min="10501" max="10501" width="22.6640625" style="101" customWidth="1"/>
    <col min="10502" max="10502" width="13.21875" style="101" customWidth="1"/>
    <col min="10503" max="10503" width="1.88671875" style="101" customWidth="1"/>
    <col min="10504" max="10504" width="13.6640625" style="101" customWidth="1"/>
    <col min="10505" max="10505" width="1.88671875" style="101" customWidth="1"/>
    <col min="10506" max="10508" width="2.33203125" style="101" customWidth="1"/>
    <col min="10509" max="10752" width="8.88671875" style="101"/>
    <col min="10753" max="10753" width="1.88671875" style="101" customWidth="1"/>
    <col min="10754" max="10754" width="19.44140625" style="101" customWidth="1"/>
    <col min="10755" max="10756" width="1.88671875" style="101" customWidth="1"/>
    <col min="10757" max="10757" width="22.6640625" style="101" customWidth="1"/>
    <col min="10758" max="10758" width="13.21875" style="101" customWidth="1"/>
    <col min="10759" max="10759" width="1.88671875" style="101" customWidth="1"/>
    <col min="10760" max="10760" width="13.6640625" style="101" customWidth="1"/>
    <col min="10761" max="10761" width="1.88671875" style="101" customWidth="1"/>
    <col min="10762" max="10764" width="2.33203125" style="101" customWidth="1"/>
    <col min="10765" max="11008" width="8.88671875" style="101"/>
    <col min="11009" max="11009" width="1.88671875" style="101" customWidth="1"/>
    <col min="11010" max="11010" width="19.44140625" style="101" customWidth="1"/>
    <col min="11011" max="11012" width="1.88671875" style="101" customWidth="1"/>
    <col min="11013" max="11013" width="22.6640625" style="101" customWidth="1"/>
    <col min="11014" max="11014" width="13.21875" style="101" customWidth="1"/>
    <col min="11015" max="11015" width="1.88671875" style="101" customWidth="1"/>
    <col min="11016" max="11016" width="13.6640625" style="101" customWidth="1"/>
    <col min="11017" max="11017" width="1.88671875" style="101" customWidth="1"/>
    <col min="11018" max="11020" width="2.33203125" style="101" customWidth="1"/>
    <col min="11021" max="11264" width="8.88671875" style="101"/>
    <col min="11265" max="11265" width="1.88671875" style="101" customWidth="1"/>
    <col min="11266" max="11266" width="19.44140625" style="101" customWidth="1"/>
    <col min="11267" max="11268" width="1.88671875" style="101" customWidth="1"/>
    <col min="11269" max="11269" width="22.6640625" style="101" customWidth="1"/>
    <col min="11270" max="11270" width="13.21875" style="101" customWidth="1"/>
    <col min="11271" max="11271" width="1.88671875" style="101" customWidth="1"/>
    <col min="11272" max="11272" width="13.6640625" style="101" customWidth="1"/>
    <col min="11273" max="11273" width="1.88671875" style="101" customWidth="1"/>
    <col min="11274" max="11276" width="2.33203125" style="101" customWidth="1"/>
    <col min="11277" max="11520" width="8.88671875" style="101"/>
    <col min="11521" max="11521" width="1.88671875" style="101" customWidth="1"/>
    <col min="11522" max="11522" width="19.44140625" style="101" customWidth="1"/>
    <col min="11523" max="11524" width="1.88671875" style="101" customWidth="1"/>
    <col min="11525" max="11525" width="22.6640625" style="101" customWidth="1"/>
    <col min="11526" max="11526" width="13.21875" style="101" customWidth="1"/>
    <col min="11527" max="11527" width="1.88671875" style="101" customWidth="1"/>
    <col min="11528" max="11528" width="13.6640625" style="101" customWidth="1"/>
    <col min="11529" max="11529" width="1.88671875" style="101" customWidth="1"/>
    <col min="11530" max="11532" width="2.33203125" style="101" customWidth="1"/>
    <col min="11533" max="11776" width="8.88671875" style="101"/>
    <col min="11777" max="11777" width="1.88671875" style="101" customWidth="1"/>
    <col min="11778" max="11778" width="19.44140625" style="101" customWidth="1"/>
    <col min="11779" max="11780" width="1.88671875" style="101" customWidth="1"/>
    <col min="11781" max="11781" width="22.6640625" style="101" customWidth="1"/>
    <col min="11782" max="11782" width="13.21875" style="101" customWidth="1"/>
    <col min="11783" max="11783" width="1.88671875" style="101" customWidth="1"/>
    <col min="11784" max="11784" width="13.6640625" style="101" customWidth="1"/>
    <col min="11785" max="11785" width="1.88671875" style="101" customWidth="1"/>
    <col min="11786" max="11788" width="2.33203125" style="101" customWidth="1"/>
    <col min="11789" max="12032" width="8.88671875" style="101"/>
    <col min="12033" max="12033" width="1.88671875" style="101" customWidth="1"/>
    <col min="12034" max="12034" width="19.44140625" style="101" customWidth="1"/>
    <col min="12035" max="12036" width="1.88671875" style="101" customWidth="1"/>
    <col min="12037" max="12037" width="22.6640625" style="101" customWidth="1"/>
    <col min="12038" max="12038" width="13.21875" style="101" customWidth="1"/>
    <col min="12039" max="12039" width="1.88671875" style="101" customWidth="1"/>
    <col min="12040" max="12040" width="13.6640625" style="101" customWidth="1"/>
    <col min="12041" max="12041" width="1.88671875" style="101" customWidth="1"/>
    <col min="12042" max="12044" width="2.33203125" style="101" customWidth="1"/>
    <col min="12045" max="12288" width="8.88671875" style="101"/>
    <col min="12289" max="12289" width="1.88671875" style="101" customWidth="1"/>
    <col min="12290" max="12290" width="19.44140625" style="101" customWidth="1"/>
    <col min="12291" max="12292" width="1.88671875" style="101" customWidth="1"/>
    <col min="12293" max="12293" width="22.6640625" style="101" customWidth="1"/>
    <col min="12294" max="12294" width="13.21875" style="101" customWidth="1"/>
    <col min="12295" max="12295" width="1.88671875" style="101" customWidth="1"/>
    <col min="12296" max="12296" width="13.6640625" style="101" customWidth="1"/>
    <col min="12297" max="12297" width="1.88671875" style="101" customWidth="1"/>
    <col min="12298" max="12300" width="2.33203125" style="101" customWidth="1"/>
    <col min="12301" max="12544" width="8.88671875" style="101"/>
    <col min="12545" max="12545" width="1.88671875" style="101" customWidth="1"/>
    <col min="12546" max="12546" width="19.44140625" style="101" customWidth="1"/>
    <col min="12547" max="12548" width="1.88671875" style="101" customWidth="1"/>
    <col min="12549" max="12549" width="22.6640625" style="101" customWidth="1"/>
    <col min="12550" max="12550" width="13.21875" style="101" customWidth="1"/>
    <col min="12551" max="12551" width="1.88671875" style="101" customWidth="1"/>
    <col min="12552" max="12552" width="13.6640625" style="101" customWidth="1"/>
    <col min="12553" max="12553" width="1.88671875" style="101" customWidth="1"/>
    <col min="12554" max="12556" width="2.33203125" style="101" customWidth="1"/>
    <col min="12557" max="12800" width="8.88671875" style="101"/>
    <col min="12801" max="12801" width="1.88671875" style="101" customWidth="1"/>
    <col min="12802" max="12802" width="19.44140625" style="101" customWidth="1"/>
    <col min="12803" max="12804" width="1.88671875" style="101" customWidth="1"/>
    <col min="12805" max="12805" width="22.6640625" style="101" customWidth="1"/>
    <col min="12806" max="12806" width="13.21875" style="101" customWidth="1"/>
    <col min="12807" max="12807" width="1.88671875" style="101" customWidth="1"/>
    <col min="12808" max="12808" width="13.6640625" style="101" customWidth="1"/>
    <col min="12809" max="12809" width="1.88671875" style="101" customWidth="1"/>
    <col min="12810" max="12812" width="2.33203125" style="101" customWidth="1"/>
    <col min="12813" max="13056" width="8.88671875" style="101"/>
    <col min="13057" max="13057" width="1.88671875" style="101" customWidth="1"/>
    <col min="13058" max="13058" width="19.44140625" style="101" customWidth="1"/>
    <col min="13059" max="13060" width="1.88671875" style="101" customWidth="1"/>
    <col min="13061" max="13061" width="22.6640625" style="101" customWidth="1"/>
    <col min="13062" max="13062" width="13.21875" style="101" customWidth="1"/>
    <col min="13063" max="13063" width="1.88671875" style="101" customWidth="1"/>
    <col min="13064" max="13064" width="13.6640625" style="101" customWidth="1"/>
    <col min="13065" max="13065" width="1.88671875" style="101" customWidth="1"/>
    <col min="13066" max="13068" width="2.33203125" style="101" customWidth="1"/>
    <col min="13069" max="13312" width="8.88671875" style="101"/>
    <col min="13313" max="13313" width="1.88671875" style="101" customWidth="1"/>
    <col min="13314" max="13314" width="19.44140625" style="101" customWidth="1"/>
    <col min="13315" max="13316" width="1.88671875" style="101" customWidth="1"/>
    <col min="13317" max="13317" width="22.6640625" style="101" customWidth="1"/>
    <col min="13318" max="13318" width="13.21875" style="101" customWidth="1"/>
    <col min="13319" max="13319" width="1.88671875" style="101" customWidth="1"/>
    <col min="13320" max="13320" width="13.6640625" style="101" customWidth="1"/>
    <col min="13321" max="13321" width="1.88671875" style="101" customWidth="1"/>
    <col min="13322" max="13324" width="2.33203125" style="101" customWidth="1"/>
    <col min="13325" max="13568" width="8.88671875" style="101"/>
    <col min="13569" max="13569" width="1.88671875" style="101" customWidth="1"/>
    <col min="13570" max="13570" width="19.44140625" style="101" customWidth="1"/>
    <col min="13571" max="13572" width="1.88671875" style="101" customWidth="1"/>
    <col min="13573" max="13573" width="22.6640625" style="101" customWidth="1"/>
    <col min="13574" max="13574" width="13.21875" style="101" customWidth="1"/>
    <col min="13575" max="13575" width="1.88671875" style="101" customWidth="1"/>
    <col min="13576" max="13576" width="13.6640625" style="101" customWidth="1"/>
    <col min="13577" max="13577" width="1.88671875" style="101" customWidth="1"/>
    <col min="13578" max="13580" width="2.33203125" style="101" customWidth="1"/>
    <col min="13581" max="13824" width="8.88671875" style="101"/>
    <col min="13825" max="13825" width="1.88671875" style="101" customWidth="1"/>
    <col min="13826" max="13826" width="19.44140625" style="101" customWidth="1"/>
    <col min="13827" max="13828" width="1.88671875" style="101" customWidth="1"/>
    <col min="13829" max="13829" width="22.6640625" style="101" customWidth="1"/>
    <col min="13830" max="13830" width="13.21875" style="101" customWidth="1"/>
    <col min="13831" max="13831" width="1.88671875" style="101" customWidth="1"/>
    <col min="13832" max="13832" width="13.6640625" style="101" customWidth="1"/>
    <col min="13833" max="13833" width="1.88671875" style="101" customWidth="1"/>
    <col min="13834" max="13836" width="2.33203125" style="101" customWidth="1"/>
    <col min="13837" max="14080" width="8.88671875" style="101"/>
    <col min="14081" max="14081" width="1.88671875" style="101" customWidth="1"/>
    <col min="14082" max="14082" width="19.44140625" style="101" customWidth="1"/>
    <col min="14083" max="14084" width="1.88671875" style="101" customWidth="1"/>
    <col min="14085" max="14085" width="22.6640625" style="101" customWidth="1"/>
    <col min="14086" max="14086" width="13.21875" style="101" customWidth="1"/>
    <col min="14087" max="14087" width="1.88671875" style="101" customWidth="1"/>
    <col min="14088" max="14088" width="13.6640625" style="101" customWidth="1"/>
    <col min="14089" max="14089" width="1.88671875" style="101" customWidth="1"/>
    <col min="14090" max="14092" width="2.33203125" style="101" customWidth="1"/>
    <col min="14093" max="14336" width="8.88671875" style="101"/>
    <col min="14337" max="14337" width="1.88671875" style="101" customWidth="1"/>
    <col min="14338" max="14338" width="19.44140625" style="101" customWidth="1"/>
    <col min="14339" max="14340" width="1.88671875" style="101" customWidth="1"/>
    <col min="14341" max="14341" width="22.6640625" style="101" customWidth="1"/>
    <col min="14342" max="14342" width="13.21875" style="101" customWidth="1"/>
    <col min="14343" max="14343" width="1.88671875" style="101" customWidth="1"/>
    <col min="14344" max="14344" width="13.6640625" style="101" customWidth="1"/>
    <col min="14345" max="14345" width="1.88671875" style="101" customWidth="1"/>
    <col min="14346" max="14348" width="2.33203125" style="101" customWidth="1"/>
    <col min="14349" max="14592" width="8.88671875" style="101"/>
    <col min="14593" max="14593" width="1.88671875" style="101" customWidth="1"/>
    <col min="14594" max="14594" width="19.44140625" style="101" customWidth="1"/>
    <col min="14595" max="14596" width="1.88671875" style="101" customWidth="1"/>
    <col min="14597" max="14597" width="22.6640625" style="101" customWidth="1"/>
    <col min="14598" max="14598" width="13.21875" style="101" customWidth="1"/>
    <col min="14599" max="14599" width="1.88671875" style="101" customWidth="1"/>
    <col min="14600" max="14600" width="13.6640625" style="101" customWidth="1"/>
    <col min="14601" max="14601" width="1.88671875" style="101" customWidth="1"/>
    <col min="14602" max="14604" width="2.33203125" style="101" customWidth="1"/>
    <col min="14605" max="14848" width="8.88671875" style="101"/>
    <col min="14849" max="14849" width="1.88671875" style="101" customWidth="1"/>
    <col min="14850" max="14850" width="19.44140625" style="101" customWidth="1"/>
    <col min="14851" max="14852" width="1.88671875" style="101" customWidth="1"/>
    <col min="14853" max="14853" width="22.6640625" style="101" customWidth="1"/>
    <col min="14854" max="14854" width="13.21875" style="101" customWidth="1"/>
    <col min="14855" max="14855" width="1.88671875" style="101" customWidth="1"/>
    <col min="14856" max="14856" width="13.6640625" style="101" customWidth="1"/>
    <col min="14857" max="14857" width="1.88671875" style="101" customWidth="1"/>
    <col min="14858" max="14860" width="2.33203125" style="101" customWidth="1"/>
    <col min="14861" max="15104" width="8.88671875" style="101"/>
    <col min="15105" max="15105" width="1.88671875" style="101" customWidth="1"/>
    <col min="15106" max="15106" width="19.44140625" style="101" customWidth="1"/>
    <col min="15107" max="15108" width="1.88671875" style="101" customWidth="1"/>
    <col min="15109" max="15109" width="22.6640625" style="101" customWidth="1"/>
    <col min="15110" max="15110" width="13.21875" style="101" customWidth="1"/>
    <col min="15111" max="15111" width="1.88671875" style="101" customWidth="1"/>
    <col min="15112" max="15112" width="13.6640625" style="101" customWidth="1"/>
    <col min="15113" max="15113" width="1.88671875" style="101" customWidth="1"/>
    <col min="15114" max="15116" width="2.33203125" style="101" customWidth="1"/>
    <col min="15117" max="15360" width="8.88671875" style="101"/>
    <col min="15361" max="15361" width="1.88671875" style="101" customWidth="1"/>
    <col min="15362" max="15362" width="19.44140625" style="101" customWidth="1"/>
    <col min="15363" max="15364" width="1.88671875" style="101" customWidth="1"/>
    <col min="15365" max="15365" width="22.6640625" style="101" customWidth="1"/>
    <col min="15366" max="15366" width="13.21875" style="101" customWidth="1"/>
    <col min="15367" max="15367" width="1.88671875" style="101" customWidth="1"/>
    <col min="15368" max="15368" width="13.6640625" style="101" customWidth="1"/>
    <col min="15369" max="15369" width="1.88671875" style="101" customWidth="1"/>
    <col min="15370" max="15372" width="2.33203125" style="101" customWidth="1"/>
    <col min="15373" max="15616" width="8.88671875" style="101"/>
    <col min="15617" max="15617" width="1.88671875" style="101" customWidth="1"/>
    <col min="15618" max="15618" width="19.44140625" style="101" customWidth="1"/>
    <col min="15619" max="15620" width="1.88671875" style="101" customWidth="1"/>
    <col min="15621" max="15621" width="22.6640625" style="101" customWidth="1"/>
    <col min="15622" max="15622" width="13.21875" style="101" customWidth="1"/>
    <col min="15623" max="15623" width="1.88671875" style="101" customWidth="1"/>
    <col min="15624" max="15624" width="13.6640625" style="101" customWidth="1"/>
    <col min="15625" max="15625" width="1.88671875" style="101" customWidth="1"/>
    <col min="15626" max="15628" width="2.33203125" style="101" customWidth="1"/>
    <col min="15629" max="15872" width="8.88671875" style="101"/>
    <col min="15873" max="15873" width="1.88671875" style="101" customWidth="1"/>
    <col min="15874" max="15874" width="19.44140625" style="101" customWidth="1"/>
    <col min="15875" max="15876" width="1.88671875" style="101" customWidth="1"/>
    <col min="15877" max="15877" width="22.6640625" style="101" customWidth="1"/>
    <col min="15878" max="15878" width="13.21875" style="101" customWidth="1"/>
    <col min="15879" max="15879" width="1.88671875" style="101" customWidth="1"/>
    <col min="15880" max="15880" width="13.6640625" style="101" customWidth="1"/>
    <col min="15881" max="15881" width="1.88671875" style="101" customWidth="1"/>
    <col min="15882" max="15884" width="2.33203125" style="101" customWidth="1"/>
    <col min="15885" max="16128" width="8.88671875" style="101"/>
    <col min="16129" max="16129" width="1.88671875" style="101" customWidth="1"/>
    <col min="16130" max="16130" width="19.44140625" style="101" customWidth="1"/>
    <col min="16131" max="16132" width="1.88671875" style="101" customWidth="1"/>
    <col min="16133" max="16133" width="22.6640625" style="101" customWidth="1"/>
    <col min="16134" max="16134" width="13.21875" style="101" customWidth="1"/>
    <col min="16135" max="16135" width="1.88671875" style="101" customWidth="1"/>
    <col min="16136" max="16136" width="13.6640625" style="101" customWidth="1"/>
    <col min="16137" max="16137" width="1.88671875" style="101" customWidth="1"/>
    <col min="16138" max="16140" width="2.33203125" style="101" customWidth="1"/>
    <col min="16141" max="16384" width="8.88671875" style="101"/>
  </cols>
  <sheetData>
    <row r="1" spans="1:14" s="30" customFormat="1" ht="16.2">
      <c r="A1" s="29" t="s">
        <v>85</v>
      </c>
      <c r="H1" s="31"/>
      <c r="I1" s="31"/>
    </row>
    <row r="2" spans="1:14" s="30" customFormat="1" ht="10.199999999999999" customHeight="1">
      <c r="A2" s="29"/>
      <c r="H2" s="31"/>
      <c r="I2" s="31"/>
    </row>
    <row r="3" spans="1:14" s="32" customFormat="1" ht="14.4">
      <c r="A3" s="32" t="s">
        <v>86</v>
      </c>
      <c r="H3" s="33"/>
      <c r="I3" s="33"/>
    </row>
    <row r="4" spans="1:14" s="35" customFormat="1" ht="13.5" customHeight="1">
      <c r="A4" s="34"/>
      <c r="H4" s="36"/>
      <c r="I4" s="36" t="s">
        <v>423</v>
      </c>
    </row>
    <row r="5" spans="1:14" s="42" customFormat="1" ht="15" customHeight="1">
      <c r="A5" s="425" t="s">
        <v>87</v>
      </c>
      <c r="B5" s="426"/>
      <c r="C5" s="37"/>
      <c r="D5" s="38"/>
      <c r="E5" s="37" t="s">
        <v>88</v>
      </c>
      <c r="F5" s="39" t="s">
        <v>89</v>
      </c>
      <c r="G5" s="38"/>
      <c r="H5" s="40" t="s">
        <v>90</v>
      </c>
      <c r="I5" s="41"/>
    </row>
    <row r="6" spans="1:14" s="51" customFormat="1" ht="16.5" customHeight="1">
      <c r="A6" s="43"/>
      <c r="B6" s="44" t="s">
        <v>91</v>
      </c>
      <c r="C6" s="45"/>
      <c r="D6" s="46"/>
      <c r="E6" s="47" t="s">
        <v>92</v>
      </c>
      <c r="F6" s="48">
        <v>124.17</v>
      </c>
      <c r="G6" s="49"/>
      <c r="H6" s="44" t="s">
        <v>93</v>
      </c>
      <c r="I6" s="50"/>
    </row>
    <row r="7" spans="1:14" s="51" customFormat="1" ht="16.5" customHeight="1">
      <c r="A7" s="52"/>
      <c r="B7" s="53" t="s">
        <v>94</v>
      </c>
      <c r="C7" s="54"/>
      <c r="D7" s="55"/>
      <c r="E7" s="56" t="s">
        <v>95</v>
      </c>
      <c r="F7" s="57">
        <v>276.06</v>
      </c>
      <c r="G7" s="58"/>
      <c r="H7" s="53" t="s">
        <v>96</v>
      </c>
      <c r="I7" s="59"/>
    </row>
    <row r="8" spans="1:14" s="51" customFormat="1" ht="16.5" customHeight="1">
      <c r="A8" s="52"/>
      <c r="B8" s="53" t="s">
        <v>97</v>
      </c>
      <c r="C8" s="54"/>
      <c r="D8" s="55"/>
      <c r="E8" s="56" t="s">
        <v>98</v>
      </c>
      <c r="F8" s="57">
        <v>139.9</v>
      </c>
      <c r="G8" s="60"/>
      <c r="H8" s="53" t="s">
        <v>99</v>
      </c>
      <c r="I8" s="59"/>
      <c r="N8" s="61"/>
    </row>
    <row r="9" spans="1:14" s="51" customFormat="1" ht="16.5" customHeight="1">
      <c r="A9" s="52"/>
      <c r="B9" s="53" t="s">
        <v>100</v>
      </c>
      <c r="C9" s="54"/>
      <c r="D9" s="55"/>
      <c r="E9" s="56" t="s">
        <v>101</v>
      </c>
      <c r="F9" s="62">
        <v>159</v>
      </c>
      <c r="G9" s="60"/>
      <c r="H9" s="53" t="s">
        <v>102</v>
      </c>
      <c r="I9" s="63"/>
    </row>
    <row r="10" spans="1:14" s="51" customFormat="1" ht="16.5" customHeight="1">
      <c r="A10" s="52"/>
      <c r="B10" s="53" t="s">
        <v>103</v>
      </c>
      <c r="C10" s="54"/>
      <c r="D10" s="55"/>
      <c r="E10" s="56" t="s">
        <v>104</v>
      </c>
      <c r="F10" s="57">
        <v>77.7</v>
      </c>
      <c r="G10" s="64"/>
      <c r="H10" s="53" t="s">
        <v>105</v>
      </c>
      <c r="I10" s="59"/>
    </row>
    <row r="11" spans="1:14" s="51" customFormat="1" ht="16.5" customHeight="1">
      <c r="A11" s="52"/>
      <c r="B11" s="53" t="s">
        <v>106</v>
      </c>
      <c r="C11" s="54"/>
      <c r="D11" s="55"/>
      <c r="E11" s="56" t="s">
        <v>107</v>
      </c>
      <c r="F11" s="57">
        <v>262</v>
      </c>
      <c r="G11" s="60"/>
      <c r="H11" s="53" t="s">
        <v>108</v>
      </c>
      <c r="I11" s="59"/>
    </row>
    <row r="12" spans="1:14" s="51" customFormat="1" ht="16.5" customHeight="1">
      <c r="A12" s="52"/>
      <c r="B12" s="53" t="s">
        <v>109</v>
      </c>
      <c r="C12" s="54"/>
      <c r="D12" s="55"/>
      <c r="E12" s="56" t="s">
        <v>110</v>
      </c>
      <c r="F12" s="57">
        <v>212.82</v>
      </c>
      <c r="G12" s="60"/>
      <c r="H12" s="53" t="s">
        <v>111</v>
      </c>
      <c r="I12" s="59"/>
    </row>
    <row r="13" spans="1:14" s="51" customFormat="1" ht="16.5" customHeight="1">
      <c r="A13" s="52"/>
      <c r="B13" s="53" t="s">
        <v>112</v>
      </c>
      <c r="C13" s="54"/>
      <c r="D13" s="55"/>
      <c r="E13" s="56" t="s">
        <v>113</v>
      </c>
      <c r="F13" s="57">
        <v>210.28</v>
      </c>
      <c r="G13" s="60"/>
      <c r="H13" s="53" t="s">
        <v>114</v>
      </c>
      <c r="I13" s="59"/>
    </row>
    <row r="14" spans="1:14" s="51" customFormat="1" ht="16.5" customHeight="1">
      <c r="A14" s="52"/>
      <c r="B14" s="53" t="s">
        <v>115</v>
      </c>
      <c r="C14" s="54"/>
      <c r="D14" s="55"/>
      <c r="E14" s="56" t="s">
        <v>116</v>
      </c>
      <c r="F14" s="57">
        <v>461.25</v>
      </c>
      <c r="G14" s="60"/>
      <c r="H14" s="53" t="s">
        <v>117</v>
      </c>
      <c r="I14" s="59"/>
    </row>
    <row r="15" spans="1:14" s="51" customFormat="1" ht="16.5" customHeight="1">
      <c r="A15" s="52"/>
      <c r="B15" s="53" t="s">
        <v>118</v>
      </c>
      <c r="C15" s="54"/>
      <c r="D15" s="55"/>
      <c r="E15" s="56" t="s">
        <v>119</v>
      </c>
      <c r="F15" s="57">
        <v>224</v>
      </c>
      <c r="G15" s="60"/>
      <c r="H15" s="53" t="s">
        <v>120</v>
      </c>
      <c r="I15" s="59"/>
    </row>
    <row r="16" spans="1:14" s="51" customFormat="1" ht="16.5" customHeight="1">
      <c r="A16" s="52"/>
      <c r="B16" s="53" t="s">
        <v>121</v>
      </c>
      <c r="C16" s="54"/>
      <c r="D16" s="55"/>
      <c r="E16" s="56" t="s">
        <v>122</v>
      </c>
      <c r="F16" s="57">
        <v>85.84</v>
      </c>
      <c r="G16" s="60"/>
      <c r="H16" s="53" t="s">
        <v>123</v>
      </c>
      <c r="I16" s="59"/>
    </row>
    <row r="17" spans="1:15" s="71" customFormat="1" ht="16.5" customHeight="1">
      <c r="A17" s="65"/>
      <c r="B17" s="53" t="s">
        <v>124</v>
      </c>
      <c r="C17" s="66"/>
      <c r="D17" s="67"/>
      <c r="E17" s="56" t="s">
        <v>125</v>
      </c>
      <c r="F17" s="68">
        <v>77.84</v>
      </c>
      <c r="G17" s="69"/>
      <c r="H17" s="53" t="s">
        <v>126</v>
      </c>
      <c r="I17" s="70"/>
      <c r="K17" s="51"/>
      <c r="M17" s="51"/>
      <c r="O17" s="51"/>
    </row>
    <row r="18" spans="1:15" s="71" customFormat="1" ht="16.5" customHeight="1">
      <c r="A18" s="65"/>
      <c r="B18" s="53" t="s">
        <v>127</v>
      </c>
      <c r="C18" s="66"/>
      <c r="D18" s="67"/>
      <c r="E18" s="56" t="s">
        <v>128</v>
      </c>
      <c r="F18" s="68">
        <v>77.010000000000005</v>
      </c>
      <c r="G18" s="69"/>
      <c r="H18" s="53" t="s">
        <v>129</v>
      </c>
      <c r="I18" s="70"/>
      <c r="K18" s="51"/>
      <c r="M18" s="51"/>
      <c r="O18" s="51"/>
    </row>
    <row r="19" spans="1:15" s="51" customFormat="1" ht="16.5" customHeight="1">
      <c r="A19" s="52"/>
      <c r="B19" s="53" t="s">
        <v>130</v>
      </c>
      <c r="C19" s="54"/>
      <c r="D19" s="55"/>
      <c r="E19" s="56" t="s">
        <v>131</v>
      </c>
      <c r="F19" s="57">
        <v>76.180000000000007</v>
      </c>
      <c r="G19" s="72"/>
      <c r="H19" s="53" t="s">
        <v>132</v>
      </c>
      <c r="I19" s="59"/>
    </row>
    <row r="20" spans="1:15" s="35" customFormat="1" ht="16.5" customHeight="1">
      <c r="A20" s="73"/>
      <c r="B20" s="53" t="s">
        <v>133</v>
      </c>
      <c r="C20" s="54"/>
      <c r="D20" s="55"/>
      <c r="E20" s="56" t="s">
        <v>134</v>
      </c>
      <c r="F20" s="62">
        <v>79.53</v>
      </c>
      <c r="G20" s="69"/>
      <c r="H20" s="53" t="s">
        <v>135</v>
      </c>
      <c r="I20" s="74"/>
      <c r="K20" s="51"/>
      <c r="M20" s="51"/>
      <c r="O20" s="51"/>
    </row>
    <row r="21" spans="1:15" s="35" customFormat="1" ht="16.5" customHeight="1">
      <c r="A21" s="73"/>
      <c r="B21" s="53" t="s">
        <v>136</v>
      </c>
      <c r="C21" s="54"/>
      <c r="D21" s="55"/>
      <c r="E21" s="56" t="s">
        <v>137</v>
      </c>
      <c r="F21" s="62">
        <v>79.489999999999995</v>
      </c>
      <c r="G21" s="69"/>
      <c r="H21" s="53" t="s">
        <v>138</v>
      </c>
      <c r="I21" s="74"/>
      <c r="K21" s="51"/>
      <c r="M21" s="51"/>
      <c r="O21" s="51"/>
    </row>
    <row r="22" spans="1:15" s="71" customFormat="1" ht="16.5" customHeight="1">
      <c r="A22" s="65"/>
      <c r="B22" s="53" t="s">
        <v>139</v>
      </c>
      <c r="C22" s="66"/>
      <c r="D22" s="67"/>
      <c r="E22" s="56" t="s">
        <v>140</v>
      </c>
      <c r="F22" s="68">
        <v>76.73</v>
      </c>
      <c r="G22" s="69"/>
      <c r="H22" s="53" t="s">
        <v>141</v>
      </c>
      <c r="I22" s="70"/>
      <c r="K22" s="51"/>
      <c r="M22" s="51"/>
      <c r="O22" s="51"/>
    </row>
    <row r="23" spans="1:15" s="51" customFormat="1" ht="16.5" customHeight="1">
      <c r="A23" s="52"/>
      <c r="B23" s="53" t="s">
        <v>142</v>
      </c>
      <c r="C23" s="54"/>
      <c r="D23" s="55"/>
      <c r="E23" s="56" t="s">
        <v>143</v>
      </c>
      <c r="F23" s="57">
        <v>263.33999999999997</v>
      </c>
      <c r="G23" s="60"/>
      <c r="H23" s="53" t="s">
        <v>144</v>
      </c>
      <c r="I23" s="59"/>
    </row>
    <row r="24" spans="1:15" s="51" customFormat="1" ht="16.5" customHeight="1">
      <c r="A24" s="52"/>
      <c r="B24" s="53" t="s">
        <v>145</v>
      </c>
      <c r="C24" s="54"/>
      <c r="D24" s="55"/>
      <c r="E24" s="56" t="s">
        <v>146</v>
      </c>
      <c r="F24" s="57">
        <v>77.84</v>
      </c>
      <c r="G24" s="60"/>
      <c r="H24" s="53" t="s">
        <v>147</v>
      </c>
      <c r="I24" s="59"/>
    </row>
    <row r="25" spans="1:15" s="71" customFormat="1" ht="16.5" customHeight="1">
      <c r="A25" s="65"/>
      <c r="B25" s="53" t="s">
        <v>148</v>
      </c>
      <c r="C25" s="66"/>
      <c r="D25" s="67"/>
      <c r="E25" s="56" t="s">
        <v>149</v>
      </c>
      <c r="F25" s="68">
        <v>129.47</v>
      </c>
      <c r="G25" s="69"/>
      <c r="H25" s="53" t="s">
        <v>150</v>
      </c>
      <c r="I25" s="70"/>
      <c r="K25" s="51"/>
      <c r="M25" s="51"/>
      <c r="O25" s="51"/>
    </row>
    <row r="26" spans="1:15" s="71" customFormat="1" ht="16.5" customHeight="1">
      <c r="A26" s="65"/>
      <c r="B26" s="44" t="s">
        <v>151</v>
      </c>
      <c r="C26" s="75"/>
      <c r="D26" s="76"/>
      <c r="E26" s="47" t="s">
        <v>152</v>
      </c>
      <c r="F26" s="77">
        <v>241.39</v>
      </c>
      <c r="G26" s="78"/>
      <c r="H26" s="44" t="s">
        <v>153</v>
      </c>
      <c r="I26" s="79"/>
      <c r="J26" s="80"/>
      <c r="K26" s="51"/>
      <c r="M26" s="51"/>
      <c r="O26" s="51"/>
    </row>
    <row r="27" spans="1:15" s="71" customFormat="1" ht="16.5" customHeight="1">
      <c r="A27" s="65"/>
      <c r="B27" s="44" t="s">
        <v>154</v>
      </c>
      <c r="C27" s="75"/>
      <c r="D27" s="76"/>
      <c r="E27" s="47" t="s">
        <v>155</v>
      </c>
      <c r="F27" s="77">
        <v>159.4</v>
      </c>
      <c r="G27" s="78"/>
      <c r="H27" s="44" t="s">
        <v>156</v>
      </c>
      <c r="I27" s="79"/>
      <c r="K27" s="51"/>
      <c r="M27" s="51"/>
      <c r="O27" s="51"/>
    </row>
    <row r="28" spans="1:15" s="71" customFormat="1" ht="16.5" customHeight="1">
      <c r="A28" s="65"/>
      <c r="B28" s="44" t="s">
        <v>157</v>
      </c>
      <c r="C28" s="75"/>
      <c r="D28" s="76"/>
      <c r="E28" s="47" t="s">
        <v>158</v>
      </c>
      <c r="F28" s="77">
        <v>226.07</v>
      </c>
      <c r="G28" s="78"/>
      <c r="H28" s="44" t="s">
        <v>159</v>
      </c>
      <c r="I28" s="79"/>
      <c r="K28" s="51"/>
      <c r="M28" s="51"/>
      <c r="O28" s="51"/>
    </row>
    <row r="29" spans="1:15" s="71" customFormat="1" ht="16.5" customHeight="1">
      <c r="A29" s="65"/>
      <c r="B29" s="44" t="s">
        <v>160</v>
      </c>
      <c r="C29" s="75"/>
      <c r="D29" s="76"/>
      <c r="E29" s="47" t="s">
        <v>161</v>
      </c>
      <c r="F29" s="77">
        <v>124.21</v>
      </c>
      <c r="G29" s="78"/>
      <c r="H29" s="44" t="s">
        <v>162</v>
      </c>
      <c r="I29" s="79"/>
      <c r="K29" s="51"/>
      <c r="M29" s="51"/>
      <c r="O29" s="51"/>
    </row>
    <row r="30" spans="1:15" s="35" customFormat="1" ht="16.5" customHeight="1">
      <c r="A30" s="73"/>
      <c r="B30" s="44" t="s">
        <v>163</v>
      </c>
      <c r="C30" s="45"/>
      <c r="D30" s="46"/>
      <c r="E30" s="47" t="s">
        <v>164</v>
      </c>
      <c r="F30" s="81">
        <v>77.010000000000005</v>
      </c>
      <c r="G30" s="78"/>
      <c r="H30" s="44" t="s">
        <v>165</v>
      </c>
      <c r="I30" s="82"/>
      <c r="K30" s="51"/>
      <c r="M30" s="51"/>
      <c r="O30" s="51"/>
    </row>
    <row r="31" spans="1:15" s="35" customFormat="1" ht="16.5" customHeight="1">
      <c r="A31" s="73"/>
      <c r="B31" s="44" t="s">
        <v>166</v>
      </c>
      <c r="C31" s="45"/>
      <c r="D31" s="46"/>
      <c r="E31" s="47" t="s">
        <v>167</v>
      </c>
      <c r="F31" s="81">
        <v>109.31</v>
      </c>
      <c r="G31" s="78"/>
      <c r="H31" s="44" t="s">
        <v>168</v>
      </c>
      <c r="I31" s="82"/>
      <c r="K31" s="51"/>
      <c r="M31" s="51"/>
      <c r="O31" s="51"/>
    </row>
    <row r="32" spans="1:15" s="35" customFormat="1" ht="16.5" customHeight="1">
      <c r="A32" s="73"/>
      <c r="B32" s="44" t="s">
        <v>169</v>
      </c>
      <c r="C32" s="45"/>
      <c r="D32" s="46"/>
      <c r="E32" s="47" t="s">
        <v>170</v>
      </c>
      <c r="F32" s="81">
        <v>139.12</v>
      </c>
      <c r="G32" s="78"/>
      <c r="H32" s="44" t="s">
        <v>171</v>
      </c>
      <c r="I32" s="82"/>
      <c r="K32" s="51"/>
      <c r="M32" s="51"/>
      <c r="O32" s="51"/>
    </row>
    <row r="33" spans="1:15" s="71" customFormat="1" ht="16.5" customHeight="1">
      <c r="A33" s="65"/>
      <c r="B33" s="53" t="s">
        <v>172</v>
      </c>
      <c r="C33" s="66"/>
      <c r="D33" s="67"/>
      <c r="E33" s="56" t="s">
        <v>173</v>
      </c>
      <c r="F33" s="68">
        <v>76.180000000000007</v>
      </c>
      <c r="G33" s="69"/>
      <c r="H33" s="53" t="s">
        <v>174</v>
      </c>
      <c r="I33" s="70"/>
      <c r="K33" s="51"/>
      <c r="M33" s="51"/>
      <c r="O33" s="51"/>
    </row>
    <row r="34" spans="1:15" s="71" customFormat="1" ht="16.5" customHeight="1">
      <c r="A34" s="65"/>
      <c r="B34" s="53" t="s">
        <v>175</v>
      </c>
      <c r="C34" s="66"/>
      <c r="D34" s="67"/>
      <c r="E34" s="56" t="s">
        <v>176</v>
      </c>
      <c r="F34" s="68">
        <v>77.11</v>
      </c>
      <c r="G34" s="69"/>
      <c r="H34" s="53" t="s">
        <v>177</v>
      </c>
      <c r="I34" s="70"/>
      <c r="K34" s="51"/>
      <c r="M34" s="51"/>
      <c r="O34" s="51"/>
    </row>
    <row r="35" spans="1:15" s="51" customFormat="1" ht="16.5" customHeight="1">
      <c r="A35" s="52"/>
      <c r="B35" s="53" t="s">
        <v>178</v>
      </c>
      <c r="C35" s="54"/>
      <c r="D35" s="55"/>
      <c r="E35" s="56" t="s">
        <v>179</v>
      </c>
      <c r="F35" s="62">
        <v>172.24</v>
      </c>
      <c r="G35" s="72"/>
      <c r="H35" s="53" t="s">
        <v>180</v>
      </c>
      <c r="I35" s="59"/>
      <c r="N35" s="83"/>
    </row>
    <row r="36" spans="1:15" s="51" customFormat="1" ht="16.5" customHeight="1">
      <c r="A36" s="84"/>
      <c r="B36" s="85" t="s">
        <v>181</v>
      </c>
      <c r="C36" s="86"/>
      <c r="D36" s="87"/>
      <c r="E36" s="88" t="s">
        <v>182</v>
      </c>
      <c r="F36" s="89">
        <v>76.180000000000007</v>
      </c>
      <c r="G36" s="90"/>
      <c r="H36" s="85" t="s">
        <v>183</v>
      </c>
      <c r="I36" s="63"/>
      <c r="N36" s="83"/>
    </row>
    <row r="37" spans="1:15" s="71" customFormat="1" ht="16.5" customHeight="1">
      <c r="A37" s="91"/>
      <c r="B37" s="92" t="s">
        <v>184</v>
      </c>
      <c r="C37" s="93"/>
      <c r="D37" s="94"/>
      <c r="E37" s="95" t="s">
        <v>185</v>
      </c>
      <c r="F37" s="96">
        <v>91.37</v>
      </c>
      <c r="G37" s="97"/>
      <c r="H37" s="92" t="s">
        <v>186</v>
      </c>
      <c r="I37" s="98"/>
      <c r="K37" s="51"/>
      <c r="M37" s="51"/>
      <c r="O37" s="51"/>
    </row>
    <row r="38" spans="1:15" s="71" customFormat="1" ht="13.5" customHeight="1">
      <c r="B38" s="99"/>
      <c r="C38" s="99"/>
      <c r="D38" s="99"/>
      <c r="H38" s="99"/>
      <c r="I38" s="100" t="s">
        <v>187</v>
      </c>
    </row>
    <row r="39" spans="1:15" s="71" customFormat="1">
      <c r="B39" s="99"/>
      <c r="C39" s="99"/>
      <c r="D39" s="99"/>
      <c r="H39" s="99"/>
      <c r="I39" s="99"/>
    </row>
    <row r="40" spans="1:15" s="71" customFormat="1">
      <c r="B40" s="99"/>
      <c r="C40" s="99"/>
      <c r="D40" s="99"/>
      <c r="H40" s="99"/>
      <c r="I40" s="99"/>
    </row>
  </sheetData>
  <mergeCells count="1">
    <mergeCell ref="A5:B5"/>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2CCD6-E35B-47C4-8F20-D91F3DE3745D}">
  <dimension ref="A1:Q10"/>
  <sheetViews>
    <sheetView showGridLines="0" workbookViewId="0"/>
  </sheetViews>
  <sheetFormatPr defaultRowHeight="13.2"/>
  <cols>
    <col min="1" max="5" width="6.109375" style="101" customWidth="1"/>
    <col min="6" max="6" width="5.44140625" style="101" customWidth="1"/>
    <col min="7" max="7" width="10.44140625" style="101" customWidth="1"/>
    <col min="8" max="8" width="6" style="101" customWidth="1"/>
    <col min="9" max="9" width="6.109375" style="101" customWidth="1"/>
    <col min="10" max="11" width="4.44140625" style="101" customWidth="1"/>
    <col min="12" max="15" width="5.33203125" style="101" customWidth="1"/>
    <col min="16" max="17" width="5" style="101" customWidth="1"/>
    <col min="18" max="20" width="2.6640625" style="101" customWidth="1"/>
    <col min="21" max="256" width="8.88671875" style="101"/>
    <col min="257" max="261" width="6.109375" style="101" customWidth="1"/>
    <col min="262" max="262" width="4.6640625" style="101" customWidth="1"/>
    <col min="263" max="263" width="9.44140625" style="101" customWidth="1"/>
    <col min="264" max="265" width="5.33203125" style="101" customWidth="1"/>
    <col min="266" max="267" width="4.44140625" style="101" customWidth="1"/>
    <col min="268" max="271" width="5.33203125" style="101" customWidth="1"/>
    <col min="272" max="273" width="5" style="101" customWidth="1"/>
    <col min="274" max="276" width="2.6640625" style="101" customWidth="1"/>
    <col min="277" max="512" width="8.88671875" style="101"/>
    <col min="513" max="517" width="6.109375" style="101" customWidth="1"/>
    <col min="518" max="518" width="4.6640625" style="101" customWidth="1"/>
    <col min="519" max="519" width="9.44140625" style="101" customWidth="1"/>
    <col min="520" max="521" width="5.33203125" style="101" customWidth="1"/>
    <col min="522" max="523" width="4.44140625" style="101" customWidth="1"/>
    <col min="524" max="527" width="5.33203125" style="101" customWidth="1"/>
    <col min="528" max="529" width="5" style="101" customWidth="1"/>
    <col min="530" max="532" width="2.6640625" style="101" customWidth="1"/>
    <col min="533" max="768" width="8.88671875" style="101"/>
    <col min="769" max="773" width="6.109375" style="101" customWidth="1"/>
    <col min="774" max="774" width="4.6640625" style="101" customWidth="1"/>
    <col min="775" max="775" width="9.44140625" style="101" customWidth="1"/>
    <col min="776" max="777" width="5.33203125" style="101" customWidth="1"/>
    <col min="778" max="779" width="4.44140625" style="101" customWidth="1"/>
    <col min="780" max="783" width="5.33203125" style="101" customWidth="1"/>
    <col min="784" max="785" width="5" style="101" customWidth="1"/>
    <col min="786" max="788" width="2.6640625" style="101" customWidth="1"/>
    <col min="789" max="1024" width="8.88671875" style="101"/>
    <col min="1025" max="1029" width="6.109375" style="101" customWidth="1"/>
    <col min="1030" max="1030" width="4.6640625" style="101" customWidth="1"/>
    <col min="1031" max="1031" width="9.44140625" style="101" customWidth="1"/>
    <col min="1032" max="1033" width="5.33203125" style="101" customWidth="1"/>
    <col min="1034" max="1035" width="4.44140625" style="101" customWidth="1"/>
    <col min="1036" max="1039" width="5.33203125" style="101" customWidth="1"/>
    <col min="1040" max="1041" width="5" style="101" customWidth="1"/>
    <col min="1042" max="1044" width="2.6640625" style="101" customWidth="1"/>
    <col min="1045" max="1280" width="8.88671875" style="101"/>
    <col min="1281" max="1285" width="6.109375" style="101" customWidth="1"/>
    <col min="1286" max="1286" width="4.6640625" style="101" customWidth="1"/>
    <col min="1287" max="1287" width="9.44140625" style="101" customWidth="1"/>
    <col min="1288" max="1289" width="5.33203125" style="101" customWidth="1"/>
    <col min="1290" max="1291" width="4.44140625" style="101" customWidth="1"/>
    <col min="1292" max="1295" width="5.33203125" style="101" customWidth="1"/>
    <col min="1296" max="1297" width="5" style="101" customWidth="1"/>
    <col min="1298" max="1300" width="2.6640625" style="101" customWidth="1"/>
    <col min="1301" max="1536" width="8.88671875" style="101"/>
    <col min="1537" max="1541" width="6.109375" style="101" customWidth="1"/>
    <col min="1542" max="1542" width="4.6640625" style="101" customWidth="1"/>
    <col min="1543" max="1543" width="9.44140625" style="101" customWidth="1"/>
    <col min="1544" max="1545" width="5.33203125" style="101" customWidth="1"/>
    <col min="1546" max="1547" width="4.44140625" style="101" customWidth="1"/>
    <col min="1548" max="1551" width="5.33203125" style="101" customWidth="1"/>
    <col min="1552" max="1553" width="5" style="101" customWidth="1"/>
    <col min="1554" max="1556" width="2.6640625" style="101" customWidth="1"/>
    <col min="1557" max="1792" width="8.88671875" style="101"/>
    <col min="1793" max="1797" width="6.109375" style="101" customWidth="1"/>
    <col min="1798" max="1798" width="4.6640625" style="101" customWidth="1"/>
    <col min="1799" max="1799" width="9.44140625" style="101" customWidth="1"/>
    <col min="1800" max="1801" width="5.33203125" style="101" customWidth="1"/>
    <col min="1802" max="1803" width="4.44140625" style="101" customWidth="1"/>
    <col min="1804" max="1807" width="5.33203125" style="101" customWidth="1"/>
    <col min="1808" max="1809" width="5" style="101" customWidth="1"/>
    <col min="1810" max="1812" width="2.6640625" style="101" customWidth="1"/>
    <col min="1813" max="2048" width="8.88671875" style="101"/>
    <col min="2049" max="2053" width="6.109375" style="101" customWidth="1"/>
    <col min="2054" max="2054" width="4.6640625" style="101" customWidth="1"/>
    <col min="2055" max="2055" width="9.44140625" style="101" customWidth="1"/>
    <col min="2056" max="2057" width="5.33203125" style="101" customWidth="1"/>
    <col min="2058" max="2059" width="4.44140625" style="101" customWidth="1"/>
    <col min="2060" max="2063" width="5.33203125" style="101" customWidth="1"/>
    <col min="2064" max="2065" width="5" style="101" customWidth="1"/>
    <col min="2066" max="2068" width="2.6640625" style="101" customWidth="1"/>
    <col min="2069" max="2304" width="8.88671875" style="101"/>
    <col min="2305" max="2309" width="6.109375" style="101" customWidth="1"/>
    <col min="2310" max="2310" width="4.6640625" style="101" customWidth="1"/>
    <col min="2311" max="2311" width="9.44140625" style="101" customWidth="1"/>
    <col min="2312" max="2313" width="5.33203125" style="101" customWidth="1"/>
    <col min="2314" max="2315" width="4.44140625" style="101" customWidth="1"/>
    <col min="2316" max="2319" width="5.33203125" style="101" customWidth="1"/>
    <col min="2320" max="2321" width="5" style="101" customWidth="1"/>
    <col min="2322" max="2324" width="2.6640625" style="101" customWidth="1"/>
    <col min="2325" max="2560" width="8.88671875" style="101"/>
    <col min="2561" max="2565" width="6.109375" style="101" customWidth="1"/>
    <col min="2566" max="2566" width="4.6640625" style="101" customWidth="1"/>
    <col min="2567" max="2567" width="9.44140625" style="101" customWidth="1"/>
    <col min="2568" max="2569" width="5.33203125" style="101" customWidth="1"/>
    <col min="2570" max="2571" width="4.44140625" style="101" customWidth="1"/>
    <col min="2572" max="2575" width="5.33203125" style="101" customWidth="1"/>
    <col min="2576" max="2577" width="5" style="101" customWidth="1"/>
    <col min="2578" max="2580" width="2.6640625" style="101" customWidth="1"/>
    <col min="2581" max="2816" width="8.88671875" style="101"/>
    <col min="2817" max="2821" width="6.109375" style="101" customWidth="1"/>
    <col min="2822" max="2822" width="4.6640625" style="101" customWidth="1"/>
    <col min="2823" max="2823" width="9.44140625" style="101" customWidth="1"/>
    <col min="2824" max="2825" width="5.33203125" style="101" customWidth="1"/>
    <col min="2826" max="2827" width="4.44140625" style="101" customWidth="1"/>
    <col min="2828" max="2831" width="5.33203125" style="101" customWidth="1"/>
    <col min="2832" max="2833" width="5" style="101" customWidth="1"/>
    <col min="2834" max="2836" width="2.6640625" style="101" customWidth="1"/>
    <col min="2837" max="3072" width="8.88671875" style="101"/>
    <col min="3073" max="3077" width="6.109375" style="101" customWidth="1"/>
    <col min="3078" max="3078" width="4.6640625" style="101" customWidth="1"/>
    <col min="3079" max="3079" width="9.44140625" style="101" customWidth="1"/>
    <col min="3080" max="3081" width="5.33203125" style="101" customWidth="1"/>
    <col min="3082" max="3083" width="4.44140625" style="101" customWidth="1"/>
    <col min="3084" max="3087" width="5.33203125" style="101" customWidth="1"/>
    <col min="3088" max="3089" width="5" style="101" customWidth="1"/>
    <col min="3090" max="3092" width="2.6640625" style="101" customWidth="1"/>
    <col min="3093" max="3328" width="8.88671875" style="101"/>
    <col min="3329" max="3333" width="6.109375" style="101" customWidth="1"/>
    <col min="3334" max="3334" width="4.6640625" style="101" customWidth="1"/>
    <col min="3335" max="3335" width="9.44140625" style="101" customWidth="1"/>
    <col min="3336" max="3337" width="5.33203125" style="101" customWidth="1"/>
    <col min="3338" max="3339" width="4.44140625" style="101" customWidth="1"/>
    <col min="3340" max="3343" width="5.33203125" style="101" customWidth="1"/>
    <col min="3344" max="3345" width="5" style="101" customWidth="1"/>
    <col min="3346" max="3348" width="2.6640625" style="101" customWidth="1"/>
    <col min="3349" max="3584" width="8.88671875" style="101"/>
    <col min="3585" max="3589" width="6.109375" style="101" customWidth="1"/>
    <col min="3590" max="3590" width="4.6640625" style="101" customWidth="1"/>
    <col min="3591" max="3591" width="9.44140625" style="101" customWidth="1"/>
    <col min="3592" max="3593" width="5.33203125" style="101" customWidth="1"/>
    <col min="3594" max="3595" width="4.44140625" style="101" customWidth="1"/>
    <col min="3596" max="3599" width="5.33203125" style="101" customWidth="1"/>
    <col min="3600" max="3601" width="5" style="101" customWidth="1"/>
    <col min="3602" max="3604" width="2.6640625" style="101" customWidth="1"/>
    <col min="3605" max="3840" width="8.88671875" style="101"/>
    <col min="3841" max="3845" width="6.109375" style="101" customWidth="1"/>
    <col min="3846" max="3846" width="4.6640625" style="101" customWidth="1"/>
    <col min="3847" max="3847" width="9.44140625" style="101" customWidth="1"/>
    <col min="3848" max="3849" width="5.33203125" style="101" customWidth="1"/>
    <col min="3850" max="3851" width="4.44140625" style="101" customWidth="1"/>
    <col min="3852" max="3855" width="5.33203125" style="101" customWidth="1"/>
    <col min="3856" max="3857" width="5" style="101" customWidth="1"/>
    <col min="3858" max="3860" width="2.6640625" style="101" customWidth="1"/>
    <col min="3861" max="4096" width="8.88671875" style="101"/>
    <col min="4097" max="4101" width="6.109375" style="101" customWidth="1"/>
    <col min="4102" max="4102" width="4.6640625" style="101" customWidth="1"/>
    <col min="4103" max="4103" width="9.44140625" style="101" customWidth="1"/>
    <col min="4104" max="4105" width="5.33203125" style="101" customWidth="1"/>
    <col min="4106" max="4107" width="4.44140625" style="101" customWidth="1"/>
    <col min="4108" max="4111" width="5.33203125" style="101" customWidth="1"/>
    <col min="4112" max="4113" width="5" style="101" customWidth="1"/>
    <col min="4114" max="4116" width="2.6640625" style="101" customWidth="1"/>
    <col min="4117" max="4352" width="8.88671875" style="101"/>
    <col min="4353" max="4357" width="6.109375" style="101" customWidth="1"/>
    <col min="4358" max="4358" width="4.6640625" style="101" customWidth="1"/>
    <col min="4359" max="4359" width="9.44140625" style="101" customWidth="1"/>
    <col min="4360" max="4361" width="5.33203125" style="101" customWidth="1"/>
    <col min="4362" max="4363" width="4.44140625" style="101" customWidth="1"/>
    <col min="4364" max="4367" width="5.33203125" style="101" customWidth="1"/>
    <col min="4368" max="4369" width="5" style="101" customWidth="1"/>
    <col min="4370" max="4372" width="2.6640625" style="101" customWidth="1"/>
    <col min="4373" max="4608" width="8.88671875" style="101"/>
    <col min="4609" max="4613" width="6.109375" style="101" customWidth="1"/>
    <col min="4614" max="4614" width="4.6640625" style="101" customWidth="1"/>
    <col min="4615" max="4615" width="9.44140625" style="101" customWidth="1"/>
    <col min="4616" max="4617" width="5.33203125" style="101" customWidth="1"/>
    <col min="4618" max="4619" width="4.44140625" style="101" customWidth="1"/>
    <col min="4620" max="4623" width="5.33203125" style="101" customWidth="1"/>
    <col min="4624" max="4625" width="5" style="101" customWidth="1"/>
    <col min="4626" max="4628" width="2.6640625" style="101" customWidth="1"/>
    <col min="4629" max="4864" width="8.88671875" style="101"/>
    <col min="4865" max="4869" width="6.109375" style="101" customWidth="1"/>
    <col min="4870" max="4870" width="4.6640625" style="101" customWidth="1"/>
    <col min="4871" max="4871" width="9.44140625" style="101" customWidth="1"/>
    <col min="4872" max="4873" width="5.33203125" style="101" customWidth="1"/>
    <col min="4874" max="4875" width="4.44140625" style="101" customWidth="1"/>
    <col min="4876" max="4879" width="5.33203125" style="101" customWidth="1"/>
    <col min="4880" max="4881" width="5" style="101" customWidth="1"/>
    <col min="4882" max="4884" width="2.6640625" style="101" customWidth="1"/>
    <col min="4885" max="5120" width="8.88671875" style="101"/>
    <col min="5121" max="5125" width="6.109375" style="101" customWidth="1"/>
    <col min="5126" max="5126" width="4.6640625" style="101" customWidth="1"/>
    <col min="5127" max="5127" width="9.44140625" style="101" customWidth="1"/>
    <col min="5128" max="5129" width="5.33203125" style="101" customWidth="1"/>
    <col min="5130" max="5131" width="4.44140625" style="101" customWidth="1"/>
    <col min="5132" max="5135" width="5.33203125" style="101" customWidth="1"/>
    <col min="5136" max="5137" width="5" style="101" customWidth="1"/>
    <col min="5138" max="5140" width="2.6640625" style="101" customWidth="1"/>
    <col min="5141" max="5376" width="8.88671875" style="101"/>
    <col min="5377" max="5381" width="6.109375" style="101" customWidth="1"/>
    <col min="5382" max="5382" width="4.6640625" style="101" customWidth="1"/>
    <col min="5383" max="5383" width="9.44140625" style="101" customWidth="1"/>
    <col min="5384" max="5385" width="5.33203125" style="101" customWidth="1"/>
    <col min="5386" max="5387" width="4.44140625" style="101" customWidth="1"/>
    <col min="5388" max="5391" width="5.33203125" style="101" customWidth="1"/>
    <col min="5392" max="5393" width="5" style="101" customWidth="1"/>
    <col min="5394" max="5396" width="2.6640625" style="101" customWidth="1"/>
    <col min="5397" max="5632" width="8.88671875" style="101"/>
    <col min="5633" max="5637" width="6.109375" style="101" customWidth="1"/>
    <col min="5638" max="5638" width="4.6640625" style="101" customWidth="1"/>
    <col min="5639" max="5639" width="9.44140625" style="101" customWidth="1"/>
    <col min="5640" max="5641" width="5.33203125" style="101" customWidth="1"/>
    <col min="5642" max="5643" width="4.44140625" style="101" customWidth="1"/>
    <col min="5644" max="5647" width="5.33203125" style="101" customWidth="1"/>
    <col min="5648" max="5649" width="5" style="101" customWidth="1"/>
    <col min="5650" max="5652" width="2.6640625" style="101" customWidth="1"/>
    <col min="5653" max="5888" width="8.88671875" style="101"/>
    <col min="5889" max="5893" width="6.109375" style="101" customWidth="1"/>
    <col min="5894" max="5894" width="4.6640625" style="101" customWidth="1"/>
    <col min="5895" max="5895" width="9.44140625" style="101" customWidth="1"/>
    <col min="5896" max="5897" width="5.33203125" style="101" customWidth="1"/>
    <col min="5898" max="5899" width="4.44140625" style="101" customWidth="1"/>
    <col min="5900" max="5903" width="5.33203125" style="101" customWidth="1"/>
    <col min="5904" max="5905" width="5" style="101" customWidth="1"/>
    <col min="5906" max="5908" width="2.6640625" style="101" customWidth="1"/>
    <col min="5909" max="6144" width="8.88671875" style="101"/>
    <col min="6145" max="6149" width="6.109375" style="101" customWidth="1"/>
    <col min="6150" max="6150" width="4.6640625" style="101" customWidth="1"/>
    <col min="6151" max="6151" width="9.44140625" style="101" customWidth="1"/>
    <col min="6152" max="6153" width="5.33203125" style="101" customWidth="1"/>
    <col min="6154" max="6155" width="4.44140625" style="101" customWidth="1"/>
    <col min="6156" max="6159" width="5.33203125" style="101" customWidth="1"/>
    <col min="6160" max="6161" width="5" style="101" customWidth="1"/>
    <col min="6162" max="6164" width="2.6640625" style="101" customWidth="1"/>
    <col min="6165" max="6400" width="8.88671875" style="101"/>
    <col min="6401" max="6405" width="6.109375" style="101" customWidth="1"/>
    <col min="6406" max="6406" width="4.6640625" style="101" customWidth="1"/>
    <col min="6407" max="6407" width="9.44140625" style="101" customWidth="1"/>
    <col min="6408" max="6409" width="5.33203125" style="101" customWidth="1"/>
    <col min="6410" max="6411" width="4.44140625" style="101" customWidth="1"/>
    <col min="6412" max="6415" width="5.33203125" style="101" customWidth="1"/>
    <col min="6416" max="6417" width="5" style="101" customWidth="1"/>
    <col min="6418" max="6420" width="2.6640625" style="101" customWidth="1"/>
    <col min="6421" max="6656" width="8.88671875" style="101"/>
    <col min="6657" max="6661" width="6.109375" style="101" customWidth="1"/>
    <col min="6662" max="6662" width="4.6640625" style="101" customWidth="1"/>
    <col min="6663" max="6663" width="9.44140625" style="101" customWidth="1"/>
    <col min="6664" max="6665" width="5.33203125" style="101" customWidth="1"/>
    <col min="6666" max="6667" width="4.44140625" style="101" customWidth="1"/>
    <col min="6668" max="6671" width="5.33203125" style="101" customWidth="1"/>
    <col min="6672" max="6673" width="5" style="101" customWidth="1"/>
    <col min="6674" max="6676" width="2.6640625" style="101" customWidth="1"/>
    <col min="6677" max="6912" width="8.88671875" style="101"/>
    <col min="6913" max="6917" width="6.109375" style="101" customWidth="1"/>
    <col min="6918" max="6918" width="4.6640625" style="101" customWidth="1"/>
    <col min="6919" max="6919" width="9.44140625" style="101" customWidth="1"/>
    <col min="6920" max="6921" width="5.33203125" style="101" customWidth="1"/>
    <col min="6922" max="6923" width="4.44140625" style="101" customWidth="1"/>
    <col min="6924" max="6927" width="5.33203125" style="101" customWidth="1"/>
    <col min="6928" max="6929" width="5" style="101" customWidth="1"/>
    <col min="6930" max="6932" width="2.6640625" style="101" customWidth="1"/>
    <col min="6933" max="7168" width="8.88671875" style="101"/>
    <col min="7169" max="7173" width="6.109375" style="101" customWidth="1"/>
    <col min="7174" max="7174" width="4.6640625" style="101" customWidth="1"/>
    <col min="7175" max="7175" width="9.44140625" style="101" customWidth="1"/>
    <col min="7176" max="7177" width="5.33203125" style="101" customWidth="1"/>
    <col min="7178" max="7179" width="4.44140625" style="101" customWidth="1"/>
    <col min="7180" max="7183" width="5.33203125" style="101" customWidth="1"/>
    <col min="7184" max="7185" width="5" style="101" customWidth="1"/>
    <col min="7186" max="7188" width="2.6640625" style="101" customWidth="1"/>
    <col min="7189" max="7424" width="8.88671875" style="101"/>
    <col min="7425" max="7429" width="6.109375" style="101" customWidth="1"/>
    <col min="7430" max="7430" width="4.6640625" style="101" customWidth="1"/>
    <col min="7431" max="7431" width="9.44140625" style="101" customWidth="1"/>
    <col min="7432" max="7433" width="5.33203125" style="101" customWidth="1"/>
    <col min="7434" max="7435" width="4.44140625" style="101" customWidth="1"/>
    <col min="7436" max="7439" width="5.33203125" style="101" customWidth="1"/>
    <col min="7440" max="7441" width="5" style="101" customWidth="1"/>
    <col min="7442" max="7444" width="2.6640625" style="101" customWidth="1"/>
    <col min="7445" max="7680" width="8.88671875" style="101"/>
    <col min="7681" max="7685" width="6.109375" style="101" customWidth="1"/>
    <col min="7686" max="7686" width="4.6640625" style="101" customWidth="1"/>
    <col min="7687" max="7687" width="9.44140625" style="101" customWidth="1"/>
    <col min="7688" max="7689" width="5.33203125" style="101" customWidth="1"/>
    <col min="7690" max="7691" width="4.44140625" style="101" customWidth="1"/>
    <col min="7692" max="7695" width="5.33203125" style="101" customWidth="1"/>
    <col min="7696" max="7697" width="5" style="101" customWidth="1"/>
    <col min="7698" max="7700" width="2.6640625" style="101" customWidth="1"/>
    <col min="7701" max="7936" width="8.88671875" style="101"/>
    <col min="7937" max="7941" width="6.109375" style="101" customWidth="1"/>
    <col min="7942" max="7942" width="4.6640625" style="101" customWidth="1"/>
    <col min="7943" max="7943" width="9.44140625" style="101" customWidth="1"/>
    <col min="7944" max="7945" width="5.33203125" style="101" customWidth="1"/>
    <col min="7946" max="7947" width="4.44140625" style="101" customWidth="1"/>
    <col min="7948" max="7951" width="5.33203125" style="101" customWidth="1"/>
    <col min="7952" max="7953" width="5" style="101" customWidth="1"/>
    <col min="7954" max="7956" width="2.6640625" style="101" customWidth="1"/>
    <col min="7957" max="8192" width="8.88671875" style="101"/>
    <col min="8193" max="8197" width="6.109375" style="101" customWidth="1"/>
    <col min="8198" max="8198" width="4.6640625" style="101" customWidth="1"/>
    <col min="8199" max="8199" width="9.44140625" style="101" customWidth="1"/>
    <col min="8200" max="8201" width="5.33203125" style="101" customWidth="1"/>
    <col min="8202" max="8203" width="4.44140625" style="101" customWidth="1"/>
    <col min="8204" max="8207" width="5.33203125" style="101" customWidth="1"/>
    <col min="8208" max="8209" width="5" style="101" customWidth="1"/>
    <col min="8210" max="8212" width="2.6640625" style="101" customWidth="1"/>
    <col min="8213" max="8448" width="8.88671875" style="101"/>
    <col min="8449" max="8453" width="6.109375" style="101" customWidth="1"/>
    <col min="8454" max="8454" width="4.6640625" style="101" customWidth="1"/>
    <col min="8455" max="8455" width="9.44140625" style="101" customWidth="1"/>
    <col min="8456" max="8457" width="5.33203125" style="101" customWidth="1"/>
    <col min="8458" max="8459" width="4.44140625" style="101" customWidth="1"/>
    <col min="8460" max="8463" width="5.33203125" style="101" customWidth="1"/>
    <col min="8464" max="8465" width="5" style="101" customWidth="1"/>
    <col min="8466" max="8468" width="2.6640625" style="101" customWidth="1"/>
    <col min="8469" max="8704" width="8.88671875" style="101"/>
    <col min="8705" max="8709" width="6.109375" style="101" customWidth="1"/>
    <col min="8710" max="8710" width="4.6640625" style="101" customWidth="1"/>
    <col min="8711" max="8711" width="9.44140625" style="101" customWidth="1"/>
    <col min="8712" max="8713" width="5.33203125" style="101" customWidth="1"/>
    <col min="8714" max="8715" width="4.44140625" style="101" customWidth="1"/>
    <col min="8716" max="8719" width="5.33203125" style="101" customWidth="1"/>
    <col min="8720" max="8721" width="5" style="101" customWidth="1"/>
    <col min="8722" max="8724" width="2.6640625" style="101" customWidth="1"/>
    <col min="8725" max="8960" width="8.88671875" style="101"/>
    <col min="8961" max="8965" width="6.109375" style="101" customWidth="1"/>
    <col min="8966" max="8966" width="4.6640625" style="101" customWidth="1"/>
    <col min="8967" max="8967" width="9.44140625" style="101" customWidth="1"/>
    <col min="8968" max="8969" width="5.33203125" style="101" customWidth="1"/>
    <col min="8970" max="8971" width="4.44140625" style="101" customWidth="1"/>
    <col min="8972" max="8975" width="5.33203125" style="101" customWidth="1"/>
    <col min="8976" max="8977" width="5" style="101" customWidth="1"/>
    <col min="8978" max="8980" width="2.6640625" style="101" customWidth="1"/>
    <col min="8981" max="9216" width="8.88671875" style="101"/>
    <col min="9217" max="9221" width="6.109375" style="101" customWidth="1"/>
    <col min="9222" max="9222" width="4.6640625" style="101" customWidth="1"/>
    <col min="9223" max="9223" width="9.44140625" style="101" customWidth="1"/>
    <col min="9224" max="9225" width="5.33203125" style="101" customWidth="1"/>
    <col min="9226" max="9227" width="4.44140625" style="101" customWidth="1"/>
    <col min="9228" max="9231" width="5.33203125" style="101" customWidth="1"/>
    <col min="9232" max="9233" width="5" style="101" customWidth="1"/>
    <col min="9234" max="9236" width="2.6640625" style="101" customWidth="1"/>
    <col min="9237" max="9472" width="8.88671875" style="101"/>
    <col min="9473" max="9477" width="6.109375" style="101" customWidth="1"/>
    <col min="9478" max="9478" width="4.6640625" style="101" customWidth="1"/>
    <col min="9479" max="9479" width="9.44140625" style="101" customWidth="1"/>
    <col min="9480" max="9481" width="5.33203125" style="101" customWidth="1"/>
    <col min="9482" max="9483" width="4.44140625" style="101" customWidth="1"/>
    <col min="9484" max="9487" width="5.33203125" style="101" customWidth="1"/>
    <col min="9488" max="9489" width="5" style="101" customWidth="1"/>
    <col min="9490" max="9492" width="2.6640625" style="101" customWidth="1"/>
    <col min="9493" max="9728" width="8.88671875" style="101"/>
    <col min="9729" max="9733" width="6.109375" style="101" customWidth="1"/>
    <col min="9734" max="9734" width="4.6640625" style="101" customWidth="1"/>
    <col min="9735" max="9735" width="9.44140625" style="101" customWidth="1"/>
    <col min="9736" max="9737" width="5.33203125" style="101" customWidth="1"/>
    <col min="9738" max="9739" width="4.44140625" style="101" customWidth="1"/>
    <col min="9740" max="9743" width="5.33203125" style="101" customWidth="1"/>
    <col min="9744" max="9745" width="5" style="101" customWidth="1"/>
    <col min="9746" max="9748" width="2.6640625" style="101" customWidth="1"/>
    <col min="9749" max="9984" width="8.88671875" style="101"/>
    <col min="9985" max="9989" width="6.109375" style="101" customWidth="1"/>
    <col min="9990" max="9990" width="4.6640625" style="101" customWidth="1"/>
    <col min="9991" max="9991" width="9.44140625" style="101" customWidth="1"/>
    <col min="9992" max="9993" width="5.33203125" style="101" customWidth="1"/>
    <col min="9994" max="9995" width="4.44140625" style="101" customWidth="1"/>
    <col min="9996" max="9999" width="5.33203125" style="101" customWidth="1"/>
    <col min="10000" max="10001" width="5" style="101" customWidth="1"/>
    <col min="10002" max="10004" width="2.6640625" style="101" customWidth="1"/>
    <col min="10005" max="10240" width="8.88671875" style="101"/>
    <col min="10241" max="10245" width="6.109375" style="101" customWidth="1"/>
    <col min="10246" max="10246" width="4.6640625" style="101" customWidth="1"/>
    <col min="10247" max="10247" width="9.44140625" style="101" customWidth="1"/>
    <col min="10248" max="10249" width="5.33203125" style="101" customWidth="1"/>
    <col min="10250" max="10251" width="4.44140625" style="101" customWidth="1"/>
    <col min="10252" max="10255" width="5.33203125" style="101" customWidth="1"/>
    <col min="10256" max="10257" width="5" style="101" customWidth="1"/>
    <col min="10258" max="10260" width="2.6640625" style="101" customWidth="1"/>
    <col min="10261" max="10496" width="8.88671875" style="101"/>
    <col min="10497" max="10501" width="6.109375" style="101" customWidth="1"/>
    <col min="10502" max="10502" width="4.6640625" style="101" customWidth="1"/>
    <col min="10503" max="10503" width="9.44140625" style="101" customWidth="1"/>
    <col min="10504" max="10505" width="5.33203125" style="101" customWidth="1"/>
    <col min="10506" max="10507" width="4.44140625" style="101" customWidth="1"/>
    <col min="10508" max="10511" width="5.33203125" style="101" customWidth="1"/>
    <col min="10512" max="10513" width="5" style="101" customWidth="1"/>
    <col min="10514" max="10516" width="2.6640625" style="101" customWidth="1"/>
    <col min="10517" max="10752" width="8.88671875" style="101"/>
    <col min="10753" max="10757" width="6.109375" style="101" customWidth="1"/>
    <col min="10758" max="10758" width="4.6640625" style="101" customWidth="1"/>
    <col min="10759" max="10759" width="9.44140625" style="101" customWidth="1"/>
    <col min="10760" max="10761" width="5.33203125" style="101" customWidth="1"/>
    <col min="10762" max="10763" width="4.44140625" style="101" customWidth="1"/>
    <col min="10764" max="10767" width="5.33203125" style="101" customWidth="1"/>
    <col min="10768" max="10769" width="5" style="101" customWidth="1"/>
    <col min="10770" max="10772" width="2.6640625" style="101" customWidth="1"/>
    <col min="10773" max="11008" width="8.88671875" style="101"/>
    <col min="11009" max="11013" width="6.109375" style="101" customWidth="1"/>
    <col min="11014" max="11014" width="4.6640625" style="101" customWidth="1"/>
    <col min="11015" max="11015" width="9.44140625" style="101" customWidth="1"/>
    <col min="11016" max="11017" width="5.33203125" style="101" customWidth="1"/>
    <col min="11018" max="11019" width="4.44140625" style="101" customWidth="1"/>
    <col min="11020" max="11023" width="5.33203125" style="101" customWidth="1"/>
    <col min="11024" max="11025" width="5" style="101" customWidth="1"/>
    <col min="11026" max="11028" width="2.6640625" style="101" customWidth="1"/>
    <col min="11029" max="11264" width="8.88671875" style="101"/>
    <col min="11265" max="11269" width="6.109375" style="101" customWidth="1"/>
    <col min="11270" max="11270" width="4.6640625" style="101" customWidth="1"/>
    <col min="11271" max="11271" width="9.44140625" style="101" customWidth="1"/>
    <col min="11272" max="11273" width="5.33203125" style="101" customWidth="1"/>
    <col min="11274" max="11275" width="4.44140625" style="101" customWidth="1"/>
    <col min="11276" max="11279" width="5.33203125" style="101" customWidth="1"/>
    <col min="11280" max="11281" width="5" style="101" customWidth="1"/>
    <col min="11282" max="11284" width="2.6640625" style="101" customWidth="1"/>
    <col min="11285" max="11520" width="8.88671875" style="101"/>
    <col min="11521" max="11525" width="6.109375" style="101" customWidth="1"/>
    <col min="11526" max="11526" width="4.6640625" style="101" customWidth="1"/>
    <col min="11527" max="11527" width="9.44140625" style="101" customWidth="1"/>
    <col min="11528" max="11529" width="5.33203125" style="101" customWidth="1"/>
    <col min="11530" max="11531" width="4.44140625" style="101" customWidth="1"/>
    <col min="11532" max="11535" width="5.33203125" style="101" customWidth="1"/>
    <col min="11536" max="11537" width="5" style="101" customWidth="1"/>
    <col min="11538" max="11540" width="2.6640625" style="101" customWidth="1"/>
    <col min="11541" max="11776" width="8.88671875" style="101"/>
    <col min="11777" max="11781" width="6.109375" style="101" customWidth="1"/>
    <col min="11782" max="11782" width="4.6640625" style="101" customWidth="1"/>
    <col min="11783" max="11783" width="9.44140625" style="101" customWidth="1"/>
    <col min="11784" max="11785" width="5.33203125" style="101" customWidth="1"/>
    <col min="11786" max="11787" width="4.44140625" style="101" customWidth="1"/>
    <col min="11788" max="11791" width="5.33203125" style="101" customWidth="1"/>
    <col min="11792" max="11793" width="5" style="101" customWidth="1"/>
    <col min="11794" max="11796" width="2.6640625" style="101" customWidth="1"/>
    <col min="11797" max="12032" width="8.88671875" style="101"/>
    <col min="12033" max="12037" width="6.109375" style="101" customWidth="1"/>
    <col min="12038" max="12038" width="4.6640625" style="101" customWidth="1"/>
    <col min="12039" max="12039" width="9.44140625" style="101" customWidth="1"/>
    <col min="12040" max="12041" width="5.33203125" style="101" customWidth="1"/>
    <col min="12042" max="12043" width="4.44140625" style="101" customWidth="1"/>
    <col min="12044" max="12047" width="5.33203125" style="101" customWidth="1"/>
    <col min="12048" max="12049" width="5" style="101" customWidth="1"/>
    <col min="12050" max="12052" width="2.6640625" style="101" customWidth="1"/>
    <col min="12053" max="12288" width="8.88671875" style="101"/>
    <col min="12289" max="12293" width="6.109375" style="101" customWidth="1"/>
    <col min="12294" max="12294" width="4.6640625" style="101" customWidth="1"/>
    <col min="12295" max="12295" width="9.44140625" style="101" customWidth="1"/>
    <col min="12296" max="12297" width="5.33203125" style="101" customWidth="1"/>
    <col min="12298" max="12299" width="4.44140625" style="101" customWidth="1"/>
    <col min="12300" max="12303" width="5.33203125" style="101" customWidth="1"/>
    <col min="12304" max="12305" width="5" style="101" customWidth="1"/>
    <col min="12306" max="12308" width="2.6640625" style="101" customWidth="1"/>
    <col min="12309" max="12544" width="8.88671875" style="101"/>
    <col min="12545" max="12549" width="6.109375" style="101" customWidth="1"/>
    <col min="12550" max="12550" width="4.6640625" style="101" customWidth="1"/>
    <col min="12551" max="12551" width="9.44140625" style="101" customWidth="1"/>
    <col min="12552" max="12553" width="5.33203125" style="101" customWidth="1"/>
    <col min="12554" max="12555" width="4.44140625" style="101" customWidth="1"/>
    <col min="12556" max="12559" width="5.33203125" style="101" customWidth="1"/>
    <col min="12560" max="12561" width="5" style="101" customWidth="1"/>
    <col min="12562" max="12564" width="2.6640625" style="101" customWidth="1"/>
    <col min="12565" max="12800" width="8.88671875" style="101"/>
    <col min="12801" max="12805" width="6.109375" style="101" customWidth="1"/>
    <col min="12806" max="12806" width="4.6640625" style="101" customWidth="1"/>
    <col min="12807" max="12807" width="9.44140625" style="101" customWidth="1"/>
    <col min="12808" max="12809" width="5.33203125" style="101" customWidth="1"/>
    <col min="12810" max="12811" width="4.44140625" style="101" customWidth="1"/>
    <col min="12812" max="12815" width="5.33203125" style="101" customWidth="1"/>
    <col min="12816" max="12817" width="5" style="101" customWidth="1"/>
    <col min="12818" max="12820" width="2.6640625" style="101" customWidth="1"/>
    <col min="12821" max="13056" width="8.88671875" style="101"/>
    <col min="13057" max="13061" width="6.109375" style="101" customWidth="1"/>
    <col min="13062" max="13062" width="4.6640625" style="101" customWidth="1"/>
    <col min="13063" max="13063" width="9.44140625" style="101" customWidth="1"/>
    <col min="13064" max="13065" width="5.33203125" style="101" customWidth="1"/>
    <col min="13066" max="13067" width="4.44140625" style="101" customWidth="1"/>
    <col min="13068" max="13071" width="5.33203125" style="101" customWidth="1"/>
    <col min="13072" max="13073" width="5" style="101" customWidth="1"/>
    <col min="13074" max="13076" width="2.6640625" style="101" customWidth="1"/>
    <col min="13077" max="13312" width="8.88671875" style="101"/>
    <col min="13313" max="13317" width="6.109375" style="101" customWidth="1"/>
    <col min="13318" max="13318" width="4.6640625" style="101" customWidth="1"/>
    <col min="13319" max="13319" width="9.44140625" style="101" customWidth="1"/>
    <col min="13320" max="13321" width="5.33203125" style="101" customWidth="1"/>
    <col min="13322" max="13323" width="4.44140625" style="101" customWidth="1"/>
    <col min="13324" max="13327" width="5.33203125" style="101" customWidth="1"/>
    <col min="13328" max="13329" width="5" style="101" customWidth="1"/>
    <col min="13330" max="13332" width="2.6640625" style="101" customWidth="1"/>
    <col min="13333" max="13568" width="8.88671875" style="101"/>
    <col min="13569" max="13573" width="6.109375" style="101" customWidth="1"/>
    <col min="13574" max="13574" width="4.6640625" style="101" customWidth="1"/>
    <col min="13575" max="13575" width="9.44140625" style="101" customWidth="1"/>
    <col min="13576" max="13577" width="5.33203125" style="101" customWidth="1"/>
    <col min="13578" max="13579" width="4.44140625" style="101" customWidth="1"/>
    <col min="13580" max="13583" width="5.33203125" style="101" customWidth="1"/>
    <col min="13584" max="13585" width="5" style="101" customWidth="1"/>
    <col min="13586" max="13588" width="2.6640625" style="101" customWidth="1"/>
    <col min="13589" max="13824" width="8.88671875" style="101"/>
    <col min="13825" max="13829" width="6.109375" style="101" customWidth="1"/>
    <col min="13830" max="13830" width="4.6640625" style="101" customWidth="1"/>
    <col min="13831" max="13831" width="9.44140625" style="101" customWidth="1"/>
    <col min="13832" max="13833" width="5.33203125" style="101" customWidth="1"/>
    <col min="13834" max="13835" width="4.44140625" style="101" customWidth="1"/>
    <col min="13836" max="13839" width="5.33203125" style="101" customWidth="1"/>
    <col min="13840" max="13841" width="5" style="101" customWidth="1"/>
    <col min="13842" max="13844" width="2.6640625" style="101" customWidth="1"/>
    <col min="13845" max="14080" width="8.88671875" style="101"/>
    <col min="14081" max="14085" width="6.109375" style="101" customWidth="1"/>
    <col min="14086" max="14086" width="4.6640625" style="101" customWidth="1"/>
    <col min="14087" max="14087" width="9.44140625" style="101" customWidth="1"/>
    <col min="14088" max="14089" width="5.33203125" style="101" customWidth="1"/>
    <col min="14090" max="14091" width="4.44140625" style="101" customWidth="1"/>
    <col min="14092" max="14095" width="5.33203125" style="101" customWidth="1"/>
    <col min="14096" max="14097" width="5" style="101" customWidth="1"/>
    <col min="14098" max="14100" width="2.6640625" style="101" customWidth="1"/>
    <col min="14101" max="14336" width="8.88671875" style="101"/>
    <col min="14337" max="14341" width="6.109375" style="101" customWidth="1"/>
    <col min="14342" max="14342" width="4.6640625" style="101" customWidth="1"/>
    <col min="14343" max="14343" width="9.44140625" style="101" customWidth="1"/>
    <col min="14344" max="14345" width="5.33203125" style="101" customWidth="1"/>
    <col min="14346" max="14347" width="4.44140625" style="101" customWidth="1"/>
    <col min="14348" max="14351" width="5.33203125" style="101" customWidth="1"/>
    <col min="14352" max="14353" width="5" style="101" customWidth="1"/>
    <col min="14354" max="14356" width="2.6640625" style="101" customWidth="1"/>
    <col min="14357" max="14592" width="8.88671875" style="101"/>
    <col min="14593" max="14597" width="6.109375" style="101" customWidth="1"/>
    <col min="14598" max="14598" width="4.6640625" style="101" customWidth="1"/>
    <col min="14599" max="14599" width="9.44140625" style="101" customWidth="1"/>
    <col min="14600" max="14601" width="5.33203125" style="101" customWidth="1"/>
    <col min="14602" max="14603" width="4.44140625" style="101" customWidth="1"/>
    <col min="14604" max="14607" width="5.33203125" style="101" customWidth="1"/>
    <col min="14608" max="14609" width="5" style="101" customWidth="1"/>
    <col min="14610" max="14612" width="2.6640625" style="101" customWidth="1"/>
    <col min="14613" max="14848" width="8.88671875" style="101"/>
    <col min="14849" max="14853" width="6.109375" style="101" customWidth="1"/>
    <col min="14854" max="14854" width="4.6640625" style="101" customWidth="1"/>
    <col min="14855" max="14855" width="9.44140625" style="101" customWidth="1"/>
    <col min="14856" max="14857" width="5.33203125" style="101" customWidth="1"/>
    <col min="14858" max="14859" width="4.44140625" style="101" customWidth="1"/>
    <col min="14860" max="14863" width="5.33203125" style="101" customWidth="1"/>
    <col min="14864" max="14865" width="5" style="101" customWidth="1"/>
    <col min="14866" max="14868" width="2.6640625" style="101" customWidth="1"/>
    <col min="14869" max="15104" width="8.88671875" style="101"/>
    <col min="15105" max="15109" width="6.109375" style="101" customWidth="1"/>
    <col min="15110" max="15110" width="4.6640625" style="101" customWidth="1"/>
    <col min="15111" max="15111" width="9.44140625" style="101" customWidth="1"/>
    <col min="15112" max="15113" width="5.33203125" style="101" customWidth="1"/>
    <col min="15114" max="15115" width="4.44140625" style="101" customWidth="1"/>
    <col min="15116" max="15119" width="5.33203125" style="101" customWidth="1"/>
    <col min="15120" max="15121" width="5" style="101" customWidth="1"/>
    <col min="15122" max="15124" width="2.6640625" style="101" customWidth="1"/>
    <col min="15125" max="15360" width="8.88671875" style="101"/>
    <col min="15361" max="15365" width="6.109375" style="101" customWidth="1"/>
    <col min="15366" max="15366" width="4.6640625" style="101" customWidth="1"/>
    <col min="15367" max="15367" width="9.44140625" style="101" customWidth="1"/>
    <col min="15368" max="15369" width="5.33203125" style="101" customWidth="1"/>
    <col min="15370" max="15371" width="4.44140625" style="101" customWidth="1"/>
    <col min="15372" max="15375" width="5.33203125" style="101" customWidth="1"/>
    <col min="15376" max="15377" width="5" style="101" customWidth="1"/>
    <col min="15378" max="15380" width="2.6640625" style="101" customWidth="1"/>
    <col min="15381" max="15616" width="8.88671875" style="101"/>
    <col min="15617" max="15621" width="6.109375" style="101" customWidth="1"/>
    <col min="15622" max="15622" width="4.6640625" style="101" customWidth="1"/>
    <col min="15623" max="15623" width="9.44140625" style="101" customWidth="1"/>
    <col min="15624" max="15625" width="5.33203125" style="101" customWidth="1"/>
    <col min="15626" max="15627" width="4.44140625" style="101" customWidth="1"/>
    <col min="15628" max="15631" width="5.33203125" style="101" customWidth="1"/>
    <col min="15632" max="15633" width="5" style="101" customWidth="1"/>
    <col min="15634" max="15636" width="2.6640625" style="101" customWidth="1"/>
    <col min="15637" max="15872" width="8.88671875" style="101"/>
    <col min="15873" max="15877" width="6.109375" style="101" customWidth="1"/>
    <col min="15878" max="15878" width="4.6640625" style="101" customWidth="1"/>
    <col min="15879" max="15879" width="9.44140625" style="101" customWidth="1"/>
    <col min="15880" max="15881" width="5.33203125" style="101" customWidth="1"/>
    <col min="15882" max="15883" width="4.44140625" style="101" customWidth="1"/>
    <col min="15884" max="15887" width="5.33203125" style="101" customWidth="1"/>
    <col min="15888" max="15889" width="5" style="101" customWidth="1"/>
    <col min="15890" max="15892" width="2.6640625" style="101" customWidth="1"/>
    <col min="15893" max="16128" width="8.88671875" style="101"/>
    <col min="16129" max="16133" width="6.109375" style="101" customWidth="1"/>
    <col min="16134" max="16134" width="4.6640625" style="101" customWidth="1"/>
    <col min="16135" max="16135" width="9.44140625" style="101" customWidth="1"/>
    <col min="16136" max="16137" width="5.33203125" style="101" customWidth="1"/>
    <col min="16138" max="16139" width="4.44140625" style="101" customWidth="1"/>
    <col min="16140" max="16143" width="5.33203125" style="101" customWidth="1"/>
    <col min="16144" max="16145" width="5" style="101" customWidth="1"/>
    <col min="16146" max="16148" width="2.6640625" style="101" customWidth="1"/>
    <col min="16149" max="16384" width="8.88671875" style="101"/>
  </cols>
  <sheetData>
    <row r="1" spans="1:17" s="32" customFormat="1" ht="18" customHeight="1">
      <c r="A1" s="32" t="s">
        <v>351</v>
      </c>
    </row>
    <row r="2" spans="1:17" s="102" customFormat="1" ht="15.6">
      <c r="Q2" s="100" t="s">
        <v>424</v>
      </c>
    </row>
    <row r="3" spans="1:17" s="104" customFormat="1" ht="18" customHeight="1">
      <c r="A3" s="103" t="s">
        <v>52</v>
      </c>
      <c r="B3" s="431" t="s">
        <v>352</v>
      </c>
      <c r="C3" s="433"/>
      <c r="D3" s="431" t="s">
        <v>353</v>
      </c>
      <c r="E3" s="433"/>
      <c r="F3" s="434" t="s">
        <v>354</v>
      </c>
      <c r="G3" s="436" t="s">
        <v>355</v>
      </c>
      <c r="H3" s="438" t="s">
        <v>356</v>
      </c>
      <c r="I3" s="427" t="s">
        <v>357</v>
      </c>
      <c r="J3" s="427" t="s">
        <v>358</v>
      </c>
      <c r="K3" s="429" t="s">
        <v>359</v>
      </c>
      <c r="L3" s="431" t="s">
        <v>360</v>
      </c>
      <c r="M3" s="432"/>
      <c r="N3" s="432"/>
      <c r="O3" s="432"/>
      <c r="P3" s="432"/>
      <c r="Q3" s="433"/>
    </row>
    <row r="4" spans="1:17" s="104" customFormat="1" ht="86.25" customHeight="1">
      <c r="A4" s="105" t="s">
        <v>54</v>
      </c>
      <c r="B4" s="106" t="s">
        <v>361</v>
      </c>
      <c r="C4" s="107" t="s">
        <v>362</v>
      </c>
      <c r="D4" s="106" t="s">
        <v>361</v>
      </c>
      <c r="E4" s="107" t="s">
        <v>362</v>
      </c>
      <c r="F4" s="435"/>
      <c r="G4" s="437"/>
      <c r="H4" s="439"/>
      <c r="I4" s="428"/>
      <c r="J4" s="428"/>
      <c r="K4" s="430"/>
      <c r="L4" s="108" t="s">
        <v>363</v>
      </c>
      <c r="M4" s="109" t="s">
        <v>364</v>
      </c>
      <c r="N4" s="109" t="s">
        <v>365</v>
      </c>
      <c r="O4" s="109" t="s">
        <v>366</v>
      </c>
      <c r="P4" s="109" t="s">
        <v>367</v>
      </c>
      <c r="Q4" s="107" t="s">
        <v>321</v>
      </c>
    </row>
    <row r="5" spans="1:17" s="102" customFormat="1" ht="18" customHeight="1">
      <c r="A5" s="110" t="s">
        <v>347</v>
      </c>
      <c r="B5" s="111">
        <v>3105</v>
      </c>
      <c r="C5" s="112">
        <v>6337</v>
      </c>
      <c r="D5" s="111">
        <v>3103</v>
      </c>
      <c r="E5" s="112">
        <v>6335</v>
      </c>
      <c r="F5" s="113">
        <v>99.9</v>
      </c>
      <c r="G5" s="114">
        <v>1111988</v>
      </c>
      <c r="H5" s="111">
        <v>3579</v>
      </c>
      <c r="I5" s="115">
        <v>3046</v>
      </c>
      <c r="J5" s="115">
        <v>565</v>
      </c>
      <c r="K5" s="112">
        <v>481</v>
      </c>
      <c r="L5" s="116">
        <v>47.8</v>
      </c>
      <c r="M5" s="117">
        <v>11.5</v>
      </c>
      <c r="N5" s="118" t="s">
        <v>368</v>
      </c>
      <c r="O5" s="117">
        <v>19.7</v>
      </c>
      <c r="P5" s="117">
        <v>19.600000000000001</v>
      </c>
      <c r="Q5" s="119">
        <v>1.4</v>
      </c>
    </row>
    <row r="6" spans="1:17" s="102" customFormat="1" ht="18" customHeight="1">
      <c r="A6" s="110" t="s">
        <v>82</v>
      </c>
      <c r="B6" s="111">
        <v>3074</v>
      </c>
      <c r="C6" s="112">
        <v>6211</v>
      </c>
      <c r="D6" s="111">
        <v>3072</v>
      </c>
      <c r="E6" s="112">
        <v>6209</v>
      </c>
      <c r="F6" s="113">
        <v>99.9</v>
      </c>
      <c r="G6" s="114">
        <v>1144447</v>
      </c>
      <c r="H6" s="111">
        <v>4314</v>
      </c>
      <c r="I6" s="115">
        <v>3135</v>
      </c>
      <c r="J6" s="115">
        <v>695</v>
      </c>
      <c r="K6" s="112">
        <v>505</v>
      </c>
      <c r="L6" s="116">
        <v>46.4</v>
      </c>
      <c r="M6" s="117">
        <v>25</v>
      </c>
      <c r="N6" s="118" t="s">
        <v>368</v>
      </c>
      <c r="O6" s="117">
        <v>17.5</v>
      </c>
      <c r="P6" s="117">
        <v>9.6999999999999993</v>
      </c>
      <c r="Q6" s="119">
        <v>1.4</v>
      </c>
    </row>
    <row r="7" spans="1:17" s="102" customFormat="1" ht="18" customHeight="1">
      <c r="A7" s="120" t="s">
        <v>81</v>
      </c>
      <c r="B7" s="121">
        <v>2975</v>
      </c>
      <c r="C7" s="122">
        <v>6033</v>
      </c>
      <c r="D7" s="121">
        <v>2973</v>
      </c>
      <c r="E7" s="122">
        <v>6031</v>
      </c>
      <c r="F7" s="123">
        <v>99.9</v>
      </c>
      <c r="G7" s="124">
        <v>1177699</v>
      </c>
      <c r="H7" s="121">
        <v>3801</v>
      </c>
      <c r="I7" s="125">
        <v>3227</v>
      </c>
      <c r="J7" s="125">
        <v>632</v>
      </c>
      <c r="K7" s="122">
        <v>535</v>
      </c>
      <c r="L7" s="126">
        <v>42.89</v>
      </c>
      <c r="M7" s="127">
        <v>37.44</v>
      </c>
      <c r="N7" s="128" t="s">
        <v>368</v>
      </c>
      <c r="O7" s="127">
        <v>9.9</v>
      </c>
      <c r="P7" s="127">
        <v>9.6</v>
      </c>
      <c r="Q7" s="129">
        <v>0.2</v>
      </c>
    </row>
    <row r="8" spans="1:17" s="102" customFormat="1" ht="18" customHeight="1">
      <c r="A8" s="120" t="s">
        <v>348</v>
      </c>
      <c r="B8" s="121">
        <v>3014</v>
      </c>
      <c r="C8" s="122">
        <v>5928</v>
      </c>
      <c r="D8" s="121">
        <v>3012</v>
      </c>
      <c r="E8" s="122">
        <v>5926</v>
      </c>
      <c r="F8" s="123">
        <v>99.9</v>
      </c>
      <c r="G8" s="124">
        <v>1192984</v>
      </c>
      <c r="H8" s="121">
        <v>3914</v>
      </c>
      <c r="I8" s="125">
        <v>3268</v>
      </c>
      <c r="J8" s="125">
        <v>660</v>
      </c>
      <c r="K8" s="122">
        <v>551</v>
      </c>
      <c r="L8" s="126">
        <v>43.2</v>
      </c>
      <c r="M8" s="127">
        <v>37</v>
      </c>
      <c r="N8" s="128" t="s">
        <v>368</v>
      </c>
      <c r="O8" s="127">
        <v>9.6</v>
      </c>
      <c r="P8" s="127">
        <v>9.6</v>
      </c>
      <c r="Q8" s="129">
        <v>0.6</v>
      </c>
    </row>
    <row r="9" spans="1:17" s="102" customFormat="1" ht="18" customHeight="1">
      <c r="A9" s="130" t="s">
        <v>349</v>
      </c>
      <c r="B9" s="131">
        <v>3020</v>
      </c>
      <c r="C9" s="132">
        <v>5844</v>
      </c>
      <c r="D9" s="131">
        <v>3018</v>
      </c>
      <c r="E9" s="132">
        <v>5842</v>
      </c>
      <c r="F9" s="133">
        <v>99.9</v>
      </c>
      <c r="G9" s="134">
        <v>1192145</v>
      </c>
      <c r="H9" s="131">
        <v>4688</v>
      </c>
      <c r="I9" s="135">
        <v>3257</v>
      </c>
      <c r="J9" s="135">
        <v>802</v>
      </c>
      <c r="K9" s="132">
        <v>558</v>
      </c>
      <c r="L9" s="136">
        <v>42.4</v>
      </c>
      <c r="M9" s="137">
        <v>36.6</v>
      </c>
      <c r="N9" s="138" t="s">
        <v>368</v>
      </c>
      <c r="O9" s="137">
        <v>10.7</v>
      </c>
      <c r="P9" s="137">
        <v>9.6</v>
      </c>
      <c r="Q9" s="139">
        <v>0.7</v>
      </c>
    </row>
    <row r="10" spans="1:17" s="142" customFormat="1" ht="13.5" customHeight="1">
      <c r="A10" s="140"/>
      <c r="B10" s="140"/>
      <c r="C10" s="140"/>
      <c r="D10" s="140"/>
      <c r="E10" s="140"/>
      <c r="F10" s="140"/>
      <c r="G10" s="140"/>
      <c r="H10" s="140"/>
      <c r="I10" s="140"/>
      <c r="J10" s="140"/>
      <c r="K10" s="140"/>
      <c r="L10" s="140"/>
      <c r="M10" s="140"/>
      <c r="N10" s="140"/>
      <c r="O10" s="140"/>
      <c r="P10" s="140"/>
      <c r="Q10" s="141" t="s">
        <v>369</v>
      </c>
    </row>
  </sheetData>
  <mergeCells count="9">
    <mergeCell ref="J3:J4"/>
    <mergeCell ref="K3:K4"/>
    <mergeCell ref="L3:Q3"/>
    <mergeCell ref="B3:C3"/>
    <mergeCell ref="D3:E3"/>
    <mergeCell ref="F3:F4"/>
    <mergeCell ref="G3:G4"/>
    <mergeCell ref="H3:H4"/>
    <mergeCell ref="I3:I4"/>
  </mergeCells>
  <phoneticPr fontId="1"/>
  <pageMargins left="0.7" right="0.7" top="0.75" bottom="0.75" header="0.3" footer="0.3"/>
  <pageSetup paperSize="9" orientation="portrait" r:id="rId1"/>
  <ignoredErrors>
    <ignoredError sqref="A6:A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2C9121-D6E6-4DAA-896D-F39C0DEB9030}">
  <dimension ref="A1:G13"/>
  <sheetViews>
    <sheetView showGridLines="0" workbookViewId="0"/>
  </sheetViews>
  <sheetFormatPr defaultRowHeight="13.2"/>
  <cols>
    <col min="1" max="1" width="2.88671875" style="101" customWidth="1"/>
    <col min="2" max="2" width="25.88671875" style="101" customWidth="1"/>
    <col min="3" max="3" width="2.88671875" style="101" customWidth="1"/>
    <col min="4" max="4" width="23.88671875" style="101" customWidth="1"/>
    <col min="5" max="5" width="7.88671875" style="101" customWidth="1"/>
    <col min="6" max="6" width="12.88671875" style="101" customWidth="1"/>
    <col min="7" max="7" width="7.88671875" style="101" customWidth="1"/>
    <col min="8" max="10" width="2.6640625" style="101" customWidth="1"/>
    <col min="11" max="258" width="8.88671875" style="101"/>
    <col min="259" max="259" width="30.109375" style="101" customWidth="1"/>
    <col min="260" max="260" width="18.6640625" style="101" customWidth="1"/>
    <col min="261" max="261" width="9.6640625" style="101" customWidth="1"/>
    <col min="262" max="262" width="18.6640625" style="101" customWidth="1"/>
    <col min="263" max="263" width="9.6640625" style="101" customWidth="1"/>
    <col min="264" max="266" width="2.6640625" style="101" customWidth="1"/>
    <col min="267" max="514" width="8.88671875" style="101"/>
    <col min="515" max="515" width="30.109375" style="101" customWidth="1"/>
    <col min="516" max="516" width="18.6640625" style="101" customWidth="1"/>
    <col min="517" max="517" width="9.6640625" style="101" customWidth="1"/>
    <col min="518" max="518" width="18.6640625" style="101" customWidth="1"/>
    <col min="519" max="519" width="9.6640625" style="101" customWidth="1"/>
    <col min="520" max="522" width="2.6640625" style="101" customWidth="1"/>
    <col min="523" max="770" width="8.88671875" style="101"/>
    <col min="771" max="771" width="30.109375" style="101" customWidth="1"/>
    <col min="772" max="772" width="18.6640625" style="101" customWidth="1"/>
    <col min="773" max="773" width="9.6640625" style="101" customWidth="1"/>
    <col min="774" max="774" width="18.6640625" style="101" customWidth="1"/>
    <col min="775" max="775" width="9.6640625" style="101" customWidth="1"/>
    <col min="776" max="778" width="2.6640625" style="101" customWidth="1"/>
    <col min="779" max="1026" width="8.88671875" style="101"/>
    <col min="1027" max="1027" width="30.109375" style="101" customWidth="1"/>
    <col min="1028" max="1028" width="18.6640625" style="101" customWidth="1"/>
    <col min="1029" max="1029" width="9.6640625" style="101" customWidth="1"/>
    <col min="1030" max="1030" width="18.6640625" style="101" customWidth="1"/>
    <col min="1031" max="1031" width="9.6640625" style="101" customWidth="1"/>
    <col min="1032" max="1034" width="2.6640625" style="101" customWidth="1"/>
    <col min="1035" max="1282" width="8.88671875" style="101"/>
    <col min="1283" max="1283" width="30.109375" style="101" customWidth="1"/>
    <col min="1284" max="1284" width="18.6640625" style="101" customWidth="1"/>
    <col min="1285" max="1285" width="9.6640625" style="101" customWidth="1"/>
    <col min="1286" max="1286" width="18.6640625" style="101" customWidth="1"/>
    <col min="1287" max="1287" width="9.6640625" style="101" customWidth="1"/>
    <col min="1288" max="1290" width="2.6640625" style="101" customWidth="1"/>
    <col min="1291" max="1538" width="8.88671875" style="101"/>
    <col min="1539" max="1539" width="30.109375" style="101" customWidth="1"/>
    <col min="1540" max="1540" width="18.6640625" style="101" customWidth="1"/>
    <col min="1541" max="1541" width="9.6640625" style="101" customWidth="1"/>
    <col min="1542" max="1542" width="18.6640625" style="101" customWidth="1"/>
    <col min="1543" max="1543" width="9.6640625" style="101" customWidth="1"/>
    <col min="1544" max="1546" width="2.6640625" style="101" customWidth="1"/>
    <col min="1547" max="1794" width="8.88671875" style="101"/>
    <col min="1795" max="1795" width="30.109375" style="101" customWidth="1"/>
    <col min="1796" max="1796" width="18.6640625" style="101" customWidth="1"/>
    <col min="1797" max="1797" width="9.6640625" style="101" customWidth="1"/>
    <col min="1798" max="1798" width="18.6640625" style="101" customWidth="1"/>
    <col min="1799" max="1799" width="9.6640625" style="101" customWidth="1"/>
    <col min="1800" max="1802" width="2.6640625" style="101" customWidth="1"/>
    <col min="1803" max="2050" width="8.88671875" style="101"/>
    <col min="2051" max="2051" width="30.109375" style="101" customWidth="1"/>
    <col min="2052" max="2052" width="18.6640625" style="101" customWidth="1"/>
    <col min="2053" max="2053" width="9.6640625" style="101" customWidth="1"/>
    <col min="2054" max="2054" width="18.6640625" style="101" customWidth="1"/>
    <col min="2055" max="2055" width="9.6640625" style="101" customWidth="1"/>
    <col min="2056" max="2058" width="2.6640625" style="101" customWidth="1"/>
    <col min="2059" max="2306" width="8.88671875" style="101"/>
    <col min="2307" max="2307" width="30.109375" style="101" customWidth="1"/>
    <col min="2308" max="2308" width="18.6640625" style="101" customWidth="1"/>
    <col min="2309" max="2309" width="9.6640625" style="101" customWidth="1"/>
    <col min="2310" max="2310" width="18.6640625" style="101" customWidth="1"/>
    <col min="2311" max="2311" width="9.6640625" style="101" customWidth="1"/>
    <col min="2312" max="2314" width="2.6640625" style="101" customWidth="1"/>
    <col min="2315" max="2562" width="8.88671875" style="101"/>
    <col min="2563" max="2563" width="30.109375" style="101" customWidth="1"/>
    <col min="2564" max="2564" width="18.6640625" style="101" customWidth="1"/>
    <col min="2565" max="2565" width="9.6640625" style="101" customWidth="1"/>
    <col min="2566" max="2566" width="18.6640625" style="101" customWidth="1"/>
    <col min="2567" max="2567" width="9.6640625" style="101" customWidth="1"/>
    <col min="2568" max="2570" width="2.6640625" style="101" customWidth="1"/>
    <col min="2571" max="2818" width="8.88671875" style="101"/>
    <col min="2819" max="2819" width="30.109375" style="101" customWidth="1"/>
    <col min="2820" max="2820" width="18.6640625" style="101" customWidth="1"/>
    <col min="2821" max="2821" width="9.6640625" style="101" customWidth="1"/>
    <col min="2822" max="2822" width="18.6640625" style="101" customWidth="1"/>
    <col min="2823" max="2823" width="9.6640625" style="101" customWidth="1"/>
    <col min="2824" max="2826" width="2.6640625" style="101" customWidth="1"/>
    <col min="2827" max="3074" width="8.88671875" style="101"/>
    <col min="3075" max="3075" width="30.109375" style="101" customWidth="1"/>
    <col min="3076" max="3076" width="18.6640625" style="101" customWidth="1"/>
    <col min="3077" max="3077" width="9.6640625" style="101" customWidth="1"/>
    <col min="3078" max="3078" width="18.6640625" style="101" customWidth="1"/>
    <col min="3079" max="3079" width="9.6640625" style="101" customWidth="1"/>
    <col min="3080" max="3082" width="2.6640625" style="101" customWidth="1"/>
    <col min="3083" max="3330" width="8.88671875" style="101"/>
    <col min="3331" max="3331" width="30.109375" style="101" customWidth="1"/>
    <col min="3332" max="3332" width="18.6640625" style="101" customWidth="1"/>
    <col min="3333" max="3333" width="9.6640625" style="101" customWidth="1"/>
    <col min="3334" max="3334" width="18.6640625" style="101" customWidth="1"/>
    <col min="3335" max="3335" width="9.6640625" style="101" customWidth="1"/>
    <col min="3336" max="3338" width="2.6640625" style="101" customWidth="1"/>
    <col min="3339" max="3586" width="8.88671875" style="101"/>
    <col min="3587" max="3587" width="30.109375" style="101" customWidth="1"/>
    <col min="3588" max="3588" width="18.6640625" style="101" customWidth="1"/>
    <col min="3589" max="3589" width="9.6640625" style="101" customWidth="1"/>
    <col min="3590" max="3590" width="18.6640625" style="101" customWidth="1"/>
    <col min="3591" max="3591" width="9.6640625" style="101" customWidth="1"/>
    <col min="3592" max="3594" width="2.6640625" style="101" customWidth="1"/>
    <col min="3595" max="3842" width="8.88671875" style="101"/>
    <col min="3843" max="3843" width="30.109375" style="101" customWidth="1"/>
    <col min="3844" max="3844" width="18.6640625" style="101" customWidth="1"/>
    <col min="3845" max="3845" width="9.6640625" style="101" customWidth="1"/>
    <col min="3846" max="3846" width="18.6640625" style="101" customWidth="1"/>
    <col min="3847" max="3847" width="9.6640625" style="101" customWidth="1"/>
    <col min="3848" max="3850" width="2.6640625" style="101" customWidth="1"/>
    <col min="3851" max="4098" width="8.88671875" style="101"/>
    <col min="4099" max="4099" width="30.109375" style="101" customWidth="1"/>
    <col min="4100" max="4100" width="18.6640625" style="101" customWidth="1"/>
    <col min="4101" max="4101" width="9.6640625" style="101" customWidth="1"/>
    <col min="4102" max="4102" width="18.6640625" style="101" customWidth="1"/>
    <col min="4103" max="4103" width="9.6640625" style="101" customWidth="1"/>
    <col min="4104" max="4106" width="2.6640625" style="101" customWidth="1"/>
    <col min="4107" max="4354" width="8.88671875" style="101"/>
    <col min="4355" max="4355" width="30.109375" style="101" customWidth="1"/>
    <col min="4356" max="4356" width="18.6640625" style="101" customWidth="1"/>
    <col min="4357" max="4357" width="9.6640625" style="101" customWidth="1"/>
    <col min="4358" max="4358" width="18.6640625" style="101" customWidth="1"/>
    <col min="4359" max="4359" width="9.6640625" style="101" customWidth="1"/>
    <col min="4360" max="4362" width="2.6640625" style="101" customWidth="1"/>
    <col min="4363" max="4610" width="8.88671875" style="101"/>
    <col min="4611" max="4611" width="30.109375" style="101" customWidth="1"/>
    <col min="4612" max="4612" width="18.6640625" style="101" customWidth="1"/>
    <col min="4613" max="4613" width="9.6640625" style="101" customWidth="1"/>
    <col min="4614" max="4614" width="18.6640625" style="101" customWidth="1"/>
    <col min="4615" max="4615" width="9.6640625" style="101" customWidth="1"/>
    <col min="4616" max="4618" width="2.6640625" style="101" customWidth="1"/>
    <col min="4619" max="4866" width="8.88671875" style="101"/>
    <col min="4867" max="4867" width="30.109375" style="101" customWidth="1"/>
    <col min="4868" max="4868" width="18.6640625" style="101" customWidth="1"/>
    <col min="4869" max="4869" width="9.6640625" style="101" customWidth="1"/>
    <col min="4870" max="4870" width="18.6640625" style="101" customWidth="1"/>
    <col min="4871" max="4871" width="9.6640625" style="101" customWidth="1"/>
    <col min="4872" max="4874" width="2.6640625" style="101" customWidth="1"/>
    <col min="4875" max="5122" width="8.88671875" style="101"/>
    <col min="5123" max="5123" width="30.109375" style="101" customWidth="1"/>
    <col min="5124" max="5124" width="18.6640625" style="101" customWidth="1"/>
    <col min="5125" max="5125" width="9.6640625" style="101" customWidth="1"/>
    <col min="5126" max="5126" width="18.6640625" style="101" customWidth="1"/>
    <col min="5127" max="5127" width="9.6640625" style="101" customWidth="1"/>
    <col min="5128" max="5130" width="2.6640625" style="101" customWidth="1"/>
    <col min="5131" max="5378" width="8.88671875" style="101"/>
    <col min="5379" max="5379" width="30.109375" style="101" customWidth="1"/>
    <col min="5380" max="5380" width="18.6640625" style="101" customWidth="1"/>
    <col min="5381" max="5381" width="9.6640625" style="101" customWidth="1"/>
    <col min="5382" max="5382" width="18.6640625" style="101" customWidth="1"/>
    <col min="5383" max="5383" width="9.6640625" style="101" customWidth="1"/>
    <col min="5384" max="5386" width="2.6640625" style="101" customWidth="1"/>
    <col min="5387" max="5634" width="8.88671875" style="101"/>
    <col min="5635" max="5635" width="30.109375" style="101" customWidth="1"/>
    <col min="5636" max="5636" width="18.6640625" style="101" customWidth="1"/>
    <col min="5637" max="5637" width="9.6640625" style="101" customWidth="1"/>
    <col min="5638" max="5638" width="18.6640625" style="101" customWidth="1"/>
    <col min="5639" max="5639" width="9.6640625" style="101" customWidth="1"/>
    <col min="5640" max="5642" width="2.6640625" style="101" customWidth="1"/>
    <col min="5643" max="5890" width="8.88671875" style="101"/>
    <col min="5891" max="5891" width="30.109375" style="101" customWidth="1"/>
    <col min="5892" max="5892" width="18.6640625" style="101" customWidth="1"/>
    <col min="5893" max="5893" width="9.6640625" style="101" customWidth="1"/>
    <col min="5894" max="5894" width="18.6640625" style="101" customWidth="1"/>
    <col min="5895" max="5895" width="9.6640625" style="101" customWidth="1"/>
    <col min="5896" max="5898" width="2.6640625" style="101" customWidth="1"/>
    <col min="5899" max="6146" width="8.88671875" style="101"/>
    <col min="6147" max="6147" width="30.109375" style="101" customWidth="1"/>
    <col min="6148" max="6148" width="18.6640625" style="101" customWidth="1"/>
    <col min="6149" max="6149" width="9.6640625" style="101" customWidth="1"/>
    <col min="6150" max="6150" width="18.6640625" style="101" customWidth="1"/>
    <col min="6151" max="6151" width="9.6640625" style="101" customWidth="1"/>
    <col min="6152" max="6154" width="2.6640625" style="101" customWidth="1"/>
    <col min="6155" max="6402" width="8.88671875" style="101"/>
    <col min="6403" max="6403" width="30.109375" style="101" customWidth="1"/>
    <col min="6404" max="6404" width="18.6640625" style="101" customWidth="1"/>
    <col min="6405" max="6405" width="9.6640625" style="101" customWidth="1"/>
    <col min="6406" max="6406" width="18.6640625" style="101" customWidth="1"/>
    <col min="6407" max="6407" width="9.6640625" style="101" customWidth="1"/>
    <col min="6408" max="6410" width="2.6640625" style="101" customWidth="1"/>
    <col min="6411" max="6658" width="8.88671875" style="101"/>
    <col min="6659" max="6659" width="30.109375" style="101" customWidth="1"/>
    <col min="6660" max="6660" width="18.6640625" style="101" customWidth="1"/>
    <col min="6661" max="6661" width="9.6640625" style="101" customWidth="1"/>
    <col min="6662" max="6662" width="18.6640625" style="101" customWidth="1"/>
    <col min="6663" max="6663" width="9.6640625" style="101" customWidth="1"/>
    <col min="6664" max="6666" width="2.6640625" style="101" customWidth="1"/>
    <col min="6667" max="6914" width="8.88671875" style="101"/>
    <col min="6915" max="6915" width="30.109375" style="101" customWidth="1"/>
    <col min="6916" max="6916" width="18.6640625" style="101" customWidth="1"/>
    <col min="6917" max="6917" width="9.6640625" style="101" customWidth="1"/>
    <col min="6918" max="6918" width="18.6640625" style="101" customWidth="1"/>
    <col min="6919" max="6919" width="9.6640625" style="101" customWidth="1"/>
    <col min="6920" max="6922" width="2.6640625" style="101" customWidth="1"/>
    <col min="6923" max="7170" width="8.88671875" style="101"/>
    <col min="7171" max="7171" width="30.109375" style="101" customWidth="1"/>
    <col min="7172" max="7172" width="18.6640625" style="101" customWidth="1"/>
    <col min="7173" max="7173" width="9.6640625" style="101" customWidth="1"/>
    <col min="7174" max="7174" width="18.6640625" style="101" customWidth="1"/>
    <col min="7175" max="7175" width="9.6640625" style="101" customWidth="1"/>
    <col min="7176" max="7178" width="2.6640625" style="101" customWidth="1"/>
    <col min="7179" max="7426" width="8.88671875" style="101"/>
    <col min="7427" max="7427" width="30.109375" style="101" customWidth="1"/>
    <col min="7428" max="7428" width="18.6640625" style="101" customWidth="1"/>
    <col min="7429" max="7429" width="9.6640625" style="101" customWidth="1"/>
    <col min="7430" max="7430" width="18.6640625" style="101" customWidth="1"/>
    <col min="7431" max="7431" width="9.6640625" style="101" customWidth="1"/>
    <col min="7432" max="7434" width="2.6640625" style="101" customWidth="1"/>
    <col min="7435" max="7682" width="8.88671875" style="101"/>
    <col min="7683" max="7683" width="30.109375" style="101" customWidth="1"/>
    <col min="7684" max="7684" width="18.6640625" style="101" customWidth="1"/>
    <col min="7685" max="7685" width="9.6640625" style="101" customWidth="1"/>
    <col min="7686" max="7686" width="18.6640625" style="101" customWidth="1"/>
    <col min="7687" max="7687" width="9.6640625" style="101" customWidth="1"/>
    <col min="7688" max="7690" width="2.6640625" style="101" customWidth="1"/>
    <col min="7691" max="7938" width="8.88671875" style="101"/>
    <col min="7939" max="7939" width="30.109375" style="101" customWidth="1"/>
    <col min="7940" max="7940" width="18.6640625" style="101" customWidth="1"/>
    <col min="7941" max="7941" width="9.6640625" style="101" customWidth="1"/>
    <col min="7942" max="7942" width="18.6640625" style="101" customWidth="1"/>
    <col min="7943" max="7943" width="9.6640625" style="101" customWidth="1"/>
    <col min="7944" max="7946" width="2.6640625" style="101" customWidth="1"/>
    <col min="7947" max="8194" width="8.88671875" style="101"/>
    <col min="8195" max="8195" width="30.109375" style="101" customWidth="1"/>
    <col min="8196" max="8196" width="18.6640625" style="101" customWidth="1"/>
    <col min="8197" max="8197" width="9.6640625" style="101" customWidth="1"/>
    <col min="8198" max="8198" width="18.6640625" style="101" customWidth="1"/>
    <col min="8199" max="8199" width="9.6640625" style="101" customWidth="1"/>
    <col min="8200" max="8202" width="2.6640625" style="101" customWidth="1"/>
    <col min="8203" max="8450" width="8.88671875" style="101"/>
    <col min="8451" max="8451" width="30.109375" style="101" customWidth="1"/>
    <col min="8452" max="8452" width="18.6640625" style="101" customWidth="1"/>
    <col min="8453" max="8453" width="9.6640625" style="101" customWidth="1"/>
    <col min="8454" max="8454" width="18.6640625" style="101" customWidth="1"/>
    <col min="8455" max="8455" width="9.6640625" style="101" customWidth="1"/>
    <col min="8456" max="8458" width="2.6640625" style="101" customWidth="1"/>
    <col min="8459" max="8706" width="8.88671875" style="101"/>
    <col min="8707" max="8707" width="30.109375" style="101" customWidth="1"/>
    <col min="8708" max="8708" width="18.6640625" style="101" customWidth="1"/>
    <col min="8709" max="8709" width="9.6640625" style="101" customWidth="1"/>
    <col min="8710" max="8710" width="18.6640625" style="101" customWidth="1"/>
    <col min="8711" max="8711" width="9.6640625" style="101" customWidth="1"/>
    <col min="8712" max="8714" width="2.6640625" style="101" customWidth="1"/>
    <col min="8715" max="8962" width="8.88671875" style="101"/>
    <col min="8963" max="8963" width="30.109375" style="101" customWidth="1"/>
    <col min="8964" max="8964" width="18.6640625" style="101" customWidth="1"/>
    <col min="8965" max="8965" width="9.6640625" style="101" customWidth="1"/>
    <col min="8966" max="8966" width="18.6640625" style="101" customWidth="1"/>
    <col min="8967" max="8967" width="9.6640625" style="101" customWidth="1"/>
    <col min="8968" max="8970" width="2.6640625" style="101" customWidth="1"/>
    <col min="8971" max="9218" width="8.88671875" style="101"/>
    <col min="9219" max="9219" width="30.109375" style="101" customWidth="1"/>
    <col min="9220" max="9220" width="18.6640625" style="101" customWidth="1"/>
    <col min="9221" max="9221" width="9.6640625" style="101" customWidth="1"/>
    <col min="9222" max="9222" width="18.6640625" style="101" customWidth="1"/>
    <col min="9223" max="9223" width="9.6640625" style="101" customWidth="1"/>
    <col min="9224" max="9226" width="2.6640625" style="101" customWidth="1"/>
    <col min="9227" max="9474" width="8.88671875" style="101"/>
    <col min="9475" max="9475" width="30.109375" style="101" customWidth="1"/>
    <col min="9476" max="9476" width="18.6640625" style="101" customWidth="1"/>
    <col min="9477" max="9477" width="9.6640625" style="101" customWidth="1"/>
    <col min="9478" max="9478" width="18.6640625" style="101" customWidth="1"/>
    <col min="9479" max="9479" width="9.6640625" style="101" customWidth="1"/>
    <col min="9480" max="9482" width="2.6640625" style="101" customWidth="1"/>
    <col min="9483" max="9730" width="8.88671875" style="101"/>
    <col min="9731" max="9731" width="30.109375" style="101" customWidth="1"/>
    <col min="9732" max="9732" width="18.6640625" style="101" customWidth="1"/>
    <col min="9733" max="9733" width="9.6640625" style="101" customWidth="1"/>
    <col min="9734" max="9734" width="18.6640625" style="101" customWidth="1"/>
    <col min="9735" max="9735" width="9.6640625" style="101" customWidth="1"/>
    <col min="9736" max="9738" width="2.6640625" style="101" customWidth="1"/>
    <col min="9739" max="9986" width="8.88671875" style="101"/>
    <col min="9987" max="9987" width="30.109375" style="101" customWidth="1"/>
    <col min="9988" max="9988" width="18.6640625" style="101" customWidth="1"/>
    <col min="9989" max="9989" width="9.6640625" style="101" customWidth="1"/>
    <col min="9990" max="9990" width="18.6640625" style="101" customWidth="1"/>
    <col min="9991" max="9991" width="9.6640625" style="101" customWidth="1"/>
    <col min="9992" max="9994" width="2.6640625" style="101" customWidth="1"/>
    <col min="9995" max="10242" width="8.88671875" style="101"/>
    <col min="10243" max="10243" width="30.109375" style="101" customWidth="1"/>
    <col min="10244" max="10244" width="18.6640625" style="101" customWidth="1"/>
    <col min="10245" max="10245" width="9.6640625" style="101" customWidth="1"/>
    <col min="10246" max="10246" width="18.6640625" style="101" customWidth="1"/>
    <col min="10247" max="10247" width="9.6640625" style="101" customWidth="1"/>
    <col min="10248" max="10250" width="2.6640625" style="101" customWidth="1"/>
    <col min="10251" max="10498" width="8.88671875" style="101"/>
    <col min="10499" max="10499" width="30.109375" style="101" customWidth="1"/>
    <col min="10500" max="10500" width="18.6640625" style="101" customWidth="1"/>
    <col min="10501" max="10501" width="9.6640625" style="101" customWidth="1"/>
    <col min="10502" max="10502" width="18.6640625" style="101" customWidth="1"/>
    <col min="10503" max="10503" width="9.6640625" style="101" customWidth="1"/>
    <col min="10504" max="10506" width="2.6640625" style="101" customWidth="1"/>
    <col min="10507" max="10754" width="8.88671875" style="101"/>
    <col min="10755" max="10755" width="30.109375" style="101" customWidth="1"/>
    <col min="10756" max="10756" width="18.6640625" style="101" customWidth="1"/>
    <col min="10757" max="10757" width="9.6640625" style="101" customWidth="1"/>
    <col min="10758" max="10758" width="18.6640625" style="101" customWidth="1"/>
    <col min="10759" max="10759" width="9.6640625" style="101" customWidth="1"/>
    <col min="10760" max="10762" width="2.6640625" style="101" customWidth="1"/>
    <col min="10763" max="11010" width="8.88671875" style="101"/>
    <col min="11011" max="11011" width="30.109375" style="101" customWidth="1"/>
    <col min="11012" max="11012" width="18.6640625" style="101" customWidth="1"/>
    <col min="11013" max="11013" width="9.6640625" style="101" customWidth="1"/>
    <col min="11014" max="11014" width="18.6640625" style="101" customWidth="1"/>
    <col min="11015" max="11015" width="9.6640625" style="101" customWidth="1"/>
    <col min="11016" max="11018" width="2.6640625" style="101" customWidth="1"/>
    <col min="11019" max="11266" width="8.88671875" style="101"/>
    <col min="11267" max="11267" width="30.109375" style="101" customWidth="1"/>
    <col min="11268" max="11268" width="18.6640625" style="101" customWidth="1"/>
    <col min="11269" max="11269" width="9.6640625" style="101" customWidth="1"/>
    <col min="11270" max="11270" width="18.6640625" style="101" customWidth="1"/>
    <col min="11271" max="11271" width="9.6640625" style="101" customWidth="1"/>
    <col min="11272" max="11274" width="2.6640625" style="101" customWidth="1"/>
    <col min="11275" max="11522" width="8.88671875" style="101"/>
    <col min="11523" max="11523" width="30.109375" style="101" customWidth="1"/>
    <col min="11524" max="11524" width="18.6640625" style="101" customWidth="1"/>
    <col min="11525" max="11525" width="9.6640625" style="101" customWidth="1"/>
    <col min="11526" max="11526" width="18.6640625" style="101" customWidth="1"/>
    <col min="11527" max="11527" width="9.6640625" style="101" customWidth="1"/>
    <col min="11528" max="11530" width="2.6640625" style="101" customWidth="1"/>
    <col min="11531" max="11778" width="8.88671875" style="101"/>
    <col min="11779" max="11779" width="30.109375" style="101" customWidth="1"/>
    <col min="11780" max="11780" width="18.6640625" style="101" customWidth="1"/>
    <col min="11781" max="11781" width="9.6640625" style="101" customWidth="1"/>
    <col min="11782" max="11782" width="18.6640625" style="101" customWidth="1"/>
    <col min="11783" max="11783" width="9.6640625" style="101" customWidth="1"/>
    <col min="11784" max="11786" width="2.6640625" style="101" customWidth="1"/>
    <col min="11787" max="12034" width="8.88671875" style="101"/>
    <col min="12035" max="12035" width="30.109375" style="101" customWidth="1"/>
    <col min="12036" max="12036" width="18.6640625" style="101" customWidth="1"/>
    <col min="12037" max="12037" width="9.6640625" style="101" customWidth="1"/>
    <col min="12038" max="12038" width="18.6640625" style="101" customWidth="1"/>
    <col min="12039" max="12039" width="9.6640625" style="101" customWidth="1"/>
    <col min="12040" max="12042" width="2.6640625" style="101" customWidth="1"/>
    <col min="12043" max="12290" width="8.88671875" style="101"/>
    <col min="12291" max="12291" width="30.109375" style="101" customWidth="1"/>
    <col min="12292" max="12292" width="18.6640625" style="101" customWidth="1"/>
    <col min="12293" max="12293" width="9.6640625" style="101" customWidth="1"/>
    <col min="12294" max="12294" width="18.6640625" style="101" customWidth="1"/>
    <col min="12295" max="12295" width="9.6640625" style="101" customWidth="1"/>
    <col min="12296" max="12298" width="2.6640625" style="101" customWidth="1"/>
    <col min="12299" max="12546" width="8.88671875" style="101"/>
    <col min="12547" max="12547" width="30.109375" style="101" customWidth="1"/>
    <col min="12548" max="12548" width="18.6640625" style="101" customWidth="1"/>
    <col min="12549" max="12549" width="9.6640625" style="101" customWidth="1"/>
    <col min="12550" max="12550" width="18.6640625" style="101" customWidth="1"/>
    <col min="12551" max="12551" width="9.6640625" style="101" customWidth="1"/>
    <col min="12552" max="12554" width="2.6640625" style="101" customWidth="1"/>
    <col min="12555" max="12802" width="8.88671875" style="101"/>
    <col min="12803" max="12803" width="30.109375" style="101" customWidth="1"/>
    <col min="12804" max="12804" width="18.6640625" style="101" customWidth="1"/>
    <col min="12805" max="12805" width="9.6640625" style="101" customWidth="1"/>
    <col min="12806" max="12806" width="18.6640625" style="101" customWidth="1"/>
    <col min="12807" max="12807" width="9.6640625" style="101" customWidth="1"/>
    <col min="12808" max="12810" width="2.6640625" style="101" customWidth="1"/>
    <col min="12811" max="13058" width="8.88671875" style="101"/>
    <col min="13059" max="13059" width="30.109375" style="101" customWidth="1"/>
    <col min="13060" max="13060" width="18.6640625" style="101" customWidth="1"/>
    <col min="13061" max="13061" width="9.6640625" style="101" customWidth="1"/>
    <col min="13062" max="13062" width="18.6640625" style="101" customWidth="1"/>
    <col min="13063" max="13063" width="9.6640625" style="101" customWidth="1"/>
    <col min="13064" max="13066" width="2.6640625" style="101" customWidth="1"/>
    <col min="13067" max="13314" width="8.88671875" style="101"/>
    <col min="13315" max="13315" width="30.109375" style="101" customWidth="1"/>
    <col min="13316" max="13316" width="18.6640625" style="101" customWidth="1"/>
    <col min="13317" max="13317" width="9.6640625" style="101" customWidth="1"/>
    <col min="13318" max="13318" width="18.6640625" style="101" customWidth="1"/>
    <col min="13319" max="13319" width="9.6640625" style="101" customWidth="1"/>
    <col min="13320" max="13322" width="2.6640625" style="101" customWidth="1"/>
    <col min="13323" max="13570" width="8.88671875" style="101"/>
    <col min="13571" max="13571" width="30.109375" style="101" customWidth="1"/>
    <col min="13572" max="13572" width="18.6640625" style="101" customWidth="1"/>
    <col min="13573" max="13573" width="9.6640625" style="101" customWidth="1"/>
    <col min="13574" max="13574" width="18.6640625" style="101" customWidth="1"/>
    <col min="13575" max="13575" width="9.6640625" style="101" customWidth="1"/>
    <col min="13576" max="13578" width="2.6640625" style="101" customWidth="1"/>
    <col min="13579" max="13826" width="8.88671875" style="101"/>
    <col min="13827" max="13827" width="30.109375" style="101" customWidth="1"/>
    <col min="13828" max="13828" width="18.6640625" style="101" customWidth="1"/>
    <col min="13829" max="13829" width="9.6640625" style="101" customWidth="1"/>
    <col min="13830" max="13830" width="18.6640625" style="101" customWidth="1"/>
    <col min="13831" max="13831" width="9.6640625" style="101" customWidth="1"/>
    <col min="13832" max="13834" width="2.6640625" style="101" customWidth="1"/>
    <col min="13835" max="14082" width="8.88671875" style="101"/>
    <col min="14083" max="14083" width="30.109375" style="101" customWidth="1"/>
    <col min="14084" max="14084" width="18.6640625" style="101" customWidth="1"/>
    <col min="14085" max="14085" width="9.6640625" style="101" customWidth="1"/>
    <col min="14086" max="14086" width="18.6640625" style="101" customWidth="1"/>
    <col min="14087" max="14087" width="9.6640625" style="101" customWidth="1"/>
    <col min="14088" max="14090" width="2.6640625" style="101" customWidth="1"/>
    <col min="14091" max="14338" width="8.88671875" style="101"/>
    <col min="14339" max="14339" width="30.109375" style="101" customWidth="1"/>
    <col min="14340" max="14340" width="18.6640625" style="101" customWidth="1"/>
    <col min="14341" max="14341" width="9.6640625" style="101" customWidth="1"/>
    <col min="14342" max="14342" width="18.6640625" style="101" customWidth="1"/>
    <col min="14343" max="14343" width="9.6640625" style="101" customWidth="1"/>
    <col min="14344" max="14346" width="2.6640625" style="101" customWidth="1"/>
    <col min="14347" max="14594" width="8.88671875" style="101"/>
    <col min="14595" max="14595" width="30.109375" style="101" customWidth="1"/>
    <col min="14596" max="14596" width="18.6640625" style="101" customWidth="1"/>
    <col min="14597" max="14597" width="9.6640625" style="101" customWidth="1"/>
    <col min="14598" max="14598" width="18.6640625" style="101" customWidth="1"/>
    <col min="14599" max="14599" width="9.6640625" style="101" customWidth="1"/>
    <col min="14600" max="14602" width="2.6640625" style="101" customWidth="1"/>
    <col min="14603" max="14850" width="8.88671875" style="101"/>
    <col min="14851" max="14851" width="30.109375" style="101" customWidth="1"/>
    <col min="14852" max="14852" width="18.6640625" style="101" customWidth="1"/>
    <col min="14853" max="14853" width="9.6640625" style="101" customWidth="1"/>
    <col min="14854" max="14854" width="18.6640625" style="101" customWidth="1"/>
    <col min="14855" max="14855" width="9.6640625" style="101" customWidth="1"/>
    <col min="14856" max="14858" width="2.6640625" style="101" customWidth="1"/>
    <col min="14859" max="15106" width="8.88671875" style="101"/>
    <col min="15107" max="15107" width="30.109375" style="101" customWidth="1"/>
    <col min="15108" max="15108" width="18.6640625" style="101" customWidth="1"/>
    <col min="15109" max="15109" width="9.6640625" style="101" customWidth="1"/>
    <col min="15110" max="15110" width="18.6640625" style="101" customWidth="1"/>
    <col min="15111" max="15111" width="9.6640625" style="101" customWidth="1"/>
    <col min="15112" max="15114" width="2.6640625" style="101" customWidth="1"/>
    <col min="15115" max="15362" width="8.88671875" style="101"/>
    <col min="15363" max="15363" width="30.109375" style="101" customWidth="1"/>
    <col min="15364" max="15364" width="18.6640625" style="101" customWidth="1"/>
    <col min="15365" max="15365" width="9.6640625" style="101" customWidth="1"/>
    <col min="15366" max="15366" width="18.6640625" style="101" customWidth="1"/>
    <col min="15367" max="15367" width="9.6640625" style="101" customWidth="1"/>
    <col min="15368" max="15370" width="2.6640625" style="101" customWidth="1"/>
    <col min="15371" max="15618" width="8.88671875" style="101"/>
    <col min="15619" max="15619" width="30.109375" style="101" customWidth="1"/>
    <col min="15620" max="15620" width="18.6640625" style="101" customWidth="1"/>
    <col min="15621" max="15621" width="9.6640625" style="101" customWidth="1"/>
    <col min="15622" max="15622" width="18.6640625" style="101" customWidth="1"/>
    <col min="15623" max="15623" width="9.6640625" style="101" customWidth="1"/>
    <col min="15624" max="15626" width="2.6640625" style="101" customWidth="1"/>
    <col min="15627" max="15874" width="8.88671875" style="101"/>
    <col min="15875" max="15875" width="30.109375" style="101" customWidth="1"/>
    <col min="15876" max="15876" width="18.6640625" style="101" customWidth="1"/>
    <col min="15877" max="15877" width="9.6640625" style="101" customWidth="1"/>
    <col min="15878" max="15878" width="18.6640625" style="101" customWidth="1"/>
    <col min="15879" max="15879" width="9.6640625" style="101" customWidth="1"/>
    <col min="15880" max="15882" width="2.6640625" style="101" customWidth="1"/>
    <col min="15883" max="16130" width="8.88671875" style="101"/>
    <col min="16131" max="16131" width="30.109375" style="101" customWidth="1"/>
    <col min="16132" max="16132" width="18.6640625" style="101" customWidth="1"/>
    <col min="16133" max="16133" width="9.6640625" style="101" customWidth="1"/>
    <col min="16134" max="16134" width="18.6640625" style="101" customWidth="1"/>
    <col min="16135" max="16135" width="9.6640625" style="101" customWidth="1"/>
    <col min="16136" max="16138" width="2.6640625" style="101" customWidth="1"/>
    <col min="16139" max="16384" width="8.88671875" style="101"/>
  </cols>
  <sheetData>
    <row r="1" spans="1:7" s="32" customFormat="1" ht="15" customHeight="1">
      <c r="A1" s="32" t="s">
        <v>370</v>
      </c>
    </row>
    <row r="2" spans="1:7" s="143" customFormat="1" ht="15" customHeight="1">
      <c r="D2" s="444" t="s">
        <v>425</v>
      </c>
      <c r="E2" s="444"/>
      <c r="F2" s="444"/>
      <c r="G2" s="444"/>
    </row>
    <row r="3" spans="1:7" s="143" customFormat="1" ht="24" customHeight="1">
      <c r="A3" s="445" t="s">
        <v>371</v>
      </c>
      <c r="B3" s="446"/>
      <c r="C3" s="447"/>
      <c r="D3" s="445" t="s">
        <v>372</v>
      </c>
      <c r="E3" s="448"/>
      <c r="F3" s="445" t="s">
        <v>373</v>
      </c>
      <c r="G3" s="448"/>
    </row>
    <row r="4" spans="1:7" s="143" customFormat="1" ht="21" customHeight="1">
      <c r="A4" s="144"/>
      <c r="B4" s="145" t="s">
        <v>374</v>
      </c>
      <c r="C4" s="145"/>
      <c r="D4" s="449" t="s">
        <v>375</v>
      </c>
      <c r="E4" s="450"/>
      <c r="F4" s="146">
        <v>97.2</v>
      </c>
      <c r="G4" s="147" t="s">
        <v>426</v>
      </c>
    </row>
    <row r="5" spans="1:7" s="143" customFormat="1" ht="21" customHeight="1">
      <c r="A5" s="148"/>
      <c r="B5" s="53" t="s">
        <v>376</v>
      </c>
      <c r="C5" s="53"/>
      <c r="D5" s="440" t="s">
        <v>377</v>
      </c>
      <c r="E5" s="441"/>
      <c r="F5" s="149">
        <v>180</v>
      </c>
      <c r="G5" s="150" t="s">
        <v>426</v>
      </c>
    </row>
    <row r="6" spans="1:7" s="143" customFormat="1" ht="21" customHeight="1">
      <c r="A6" s="151"/>
      <c r="B6" s="53" t="s">
        <v>378</v>
      </c>
      <c r="C6" s="85"/>
      <c r="D6" s="440" t="s">
        <v>379</v>
      </c>
      <c r="E6" s="441"/>
      <c r="F6" s="149">
        <v>108</v>
      </c>
      <c r="G6" s="150" t="s">
        <v>426</v>
      </c>
    </row>
    <row r="7" spans="1:7" s="143" customFormat="1" ht="21" customHeight="1">
      <c r="A7" s="151"/>
      <c r="B7" s="85" t="s">
        <v>380</v>
      </c>
      <c r="C7" s="85"/>
      <c r="D7" s="152" t="s">
        <v>427</v>
      </c>
      <c r="E7" s="153"/>
      <c r="F7" s="154"/>
      <c r="G7" s="155" t="s">
        <v>1</v>
      </c>
    </row>
    <row r="8" spans="1:7" s="143" customFormat="1" ht="21" customHeight="1">
      <c r="A8" s="156"/>
      <c r="B8" s="92" t="s">
        <v>381</v>
      </c>
      <c r="C8" s="92"/>
      <c r="D8" s="442" t="s">
        <v>382</v>
      </c>
      <c r="E8" s="443"/>
      <c r="F8" s="157"/>
      <c r="G8" s="158" t="s">
        <v>1</v>
      </c>
    </row>
    <row r="9" spans="1:7" s="143" customFormat="1" ht="15" customHeight="1">
      <c r="F9" s="159"/>
      <c r="G9" s="100" t="s">
        <v>383</v>
      </c>
    </row>
    <row r="10" spans="1:7" s="143" customFormat="1" ht="15" customHeight="1">
      <c r="A10" s="51"/>
      <c r="B10" s="51"/>
      <c r="C10" s="51"/>
      <c r="D10" s="51"/>
      <c r="E10" s="51"/>
      <c r="F10" s="51"/>
      <c r="G10" s="51"/>
    </row>
    <row r="11" spans="1:7" s="143" customFormat="1" ht="15" customHeight="1">
      <c r="A11" s="51"/>
      <c r="B11" s="51"/>
      <c r="C11" s="51"/>
      <c r="D11" s="51"/>
      <c r="E11" s="51"/>
      <c r="F11" s="51"/>
      <c r="G11" s="51"/>
    </row>
    <row r="12" spans="1:7" s="143" customFormat="1" ht="15" customHeight="1">
      <c r="A12" s="51"/>
      <c r="B12" s="51"/>
      <c r="C12" s="51"/>
      <c r="D12" s="51"/>
      <c r="E12" s="51"/>
      <c r="F12" s="51"/>
      <c r="G12" s="51"/>
    </row>
    <row r="13" spans="1:7" s="51" customFormat="1" ht="15" customHeight="1"/>
  </sheetData>
  <mergeCells count="8">
    <mergeCell ref="D6:E6"/>
    <mergeCell ref="D8:E8"/>
    <mergeCell ref="D2:G2"/>
    <mergeCell ref="A3:C3"/>
    <mergeCell ref="D3:E3"/>
    <mergeCell ref="F3:G3"/>
    <mergeCell ref="D4:E4"/>
    <mergeCell ref="D5:E5"/>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5DE8C-998E-4735-B024-A775D4297E92}">
  <dimension ref="A1:J25"/>
  <sheetViews>
    <sheetView showGridLines="0" workbookViewId="0"/>
  </sheetViews>
  <sheetFormatPr defaultRowHeight="13.2"/>
  <cols>
    <col min="1" max="1" width="10.44140625" style="101" customWidth="1"/>
    <col min="2" max="4" width="10.6640625" style="101" customWidth="1"/>
    <col min="5" max="5" width="7.44140625" style="101" customWidth="1"/>
    <col min="6" max="6" width="7.88671875" style="101" customWidth="1"/>
    <col min="7" max="7" width="11.44140625" style="101" customWidth="1"/>
    <col min="8" max="8" width="5.88671875" style="101" customWidth="1"/>
    <col min="9" max="9" width="14.33203125" style="101" customWidth="1"/>
    <col min="10" max="10" width="7.6640625" style="101" customWidth="1"/>
    <col min="11" max="12" width="2.6640625" style="101" customWidth="1"/>
    <col min="13" max="261" width="8.88671875" style="101"/>
    <col min="262" max="262" width="16.6640625" style="101" customWidth="1"/>
    <col min="263" max="266" width="18.6640625" style="101" customWidth="1"/>
    <col min="267" max="267" width="7.6640625" style="101" customWidth="1"/>
    <col min="268" max="269" width="2.6640625" style="101" customWidth="1"/>
    <col min="270" max="517" width="8.88671875" style="101"/>
    <col min="518" max="518" width="16.6640625" style="101" customWidth="1"/>
    <col min="519" max="522" width="18.6640625" style="101" customWidth="1"/>
    <col min="523" max="523" width="7.6640625" style="101" customWidth="1"/>
    <col min="524" max="525" width="2.6640625" style="101" customWidth="1"/>
    <col min="526" max="773" width="8.88671875" style="101"/>
    <col min="774" max="774" width="16.6640625" style="101" customWidth="1"/>
    <col min="775" max="778" width="18.6640625" style="101" customWidth="1"/>
    <col min="779" max="779" width="7.6640625" style="101" customWidth="1"/>
    <col min="780" max="781" width="2.6640625" style="101" customWidth="1"/>
    <col min="782" max="1029" width="8.88671875" style="101"/>
    <col min="1030" max="1030" width="16.6640625" style="101" customWidth="1"/>
    <col min="1031" max="1034" width="18.6640625" style="101" customWidth="1"/>
    <col min="1035" max="1035" width="7.6640625" style="101" customWidth="1"/>
    <col min="1036" max="1037" width="2.6640625" style="101" customWidth="1"/>
    <col min="1038" max="1285" width="8.88671875" style="101"/>
    <col min="1286" max="1286" width="16.6640625" style="101" customWidth="1"/>
    <col min="1287" max="1290" width="18.6640625" style="101" customWidth="1"/>
    <col min="1291" max="1291" width="7.6640625" style="101" customWidth="1"/>
    <col min="1292" max="1293" width="2.6640625" style="101" customWidth="1"/>
    <col min="1294" max="1541" width="8.88671875" style="101"/>
    <col min="1542" max="1542" width="16.6640625" style="101" customWidth="1"/>
    <col min="1543" max="1546" width="18.6640625" style="101" customWidth="1"/>
    <col min="1547" max="1547" width="7.6640625" style="101" customWidth="1"/>
    <col min="1548" max="1549" width="2.6640625" style="101" customWidth="1"/>
    <col min="1550" max="1797" width="8.88671875" style="101"/>
    <col min="1798" max="1798" width="16.6640625" style="101" customWidth="1"/>
    <col min="1799" max="1802" width="18.6640625" style="101" customWidth="1"/>
    <col min="1803" max="1803" width="7.6640625" style="101" customWidth="1"/>
    <col min="1804" max="1805" width="2.6640625" style="101" customWidth="1"/>
    <col min="1806" max="2053" width="8.88671875" style="101"/>
    <col min="2054" max="2054" width="16.6640625" style="101" customWidth="1"/>
    <col min="2055" max="2058" width="18.6640625" style="101" customWidth="1"/>
    <col min="2059" max="2059" width="7.6640625" style="101" customWidth="1"/>
    <col min="2060" max="2061" width="2.6640625" style="101" customWidth="1"/>
    <col min="2062" max="2309" width="8.88671875" style="101"/>
    <col min="2310" max="2310" width="16.6640625" style="101" customWidth="1"/>
    <col min="2311" max="2314" width="18.6640625" style="101" customWidth="1"/>
    <col min="2315" max="2315" width="7.6640625" style="101" customWidth="1"/>
    <col min="2316" max="2317" width="2.6640625" style="101" customWidth="1"/>
    <col min="2318" max="2565" width="8.88671875" style="101"/>
    <col min="2566" max="2566" width="16.6640625" style="101" customWidth="1"/>
    <col min="2567" max="2570" width="18.6640625" style="101" customWidth="1"/>
    <col min="2571" max="2571" width="7.6640625" style="101" customWidth="1"/>
    <col min="2572" max="2573" width="2.6640625" style="101" customWidth="1"/>
    <col min="2574" max="2821" width="8.88671875" style="101"/>
    <col min="2822" max="2822" width="16.6640625" style="101" customWidth="1"/>
    <col min="2823" max="2826" width="18.6640625" style="101" customWidth="1"/>
    <col min="2827" max="2827" width="7.6640625" style="101" customWidth="1"/>
    <col min="2828" max="2829" width="2.6640625" style="101" customWidth="1"/>
    <col min="2830" max="3077" width="8.88671875" style="101"/>
    <col min="3078" max="3078" width="16.6640625" style="101" customWidth="1"/>
    <col min="3079" max="3082" width="18.6640625" style="101" customWidth="1"/>
    <col min="3083" max="3083" width="7.6640625" style="101" customWidth="1"/>
    <col min="3084" max="3085" width="2.6640625" style="101" customWidth="1"/>
    <col min="3086" max="3333" width="8.88671875" style="101"/>
    <col min="3334" max="3334" width="16.6640625" style="101" customWidth="1"/>
    <col min="3335" max="3338" width="18.6640625" style="101" customWidth="1"/>
    <col min="3339" max="3339" width="7.6640625" style="101" customWidth="1"/>
    <col min="3340" max="3341" width="2.6640625" style="101" customWidth="1"/>
    <col min="3342" max="3589" width="8.88671875" style="101"/>
    <col min="3590" max="3590" width="16.6640625" style="101" customWidth="1"/>
    <col min="3591" max="3594" width="18.6640625" style="101" customWidth="1"/>
    <col min="3595" max="3595" width="7.6640625" style="101" customWidth="1"/>
    <col min="3596" max="3597" width="2.6640625" style="101" customWidth="1"/>
    <col min="3598" max="3845" width="8.88671875" style="101"/>
    <col min="3846" max="3846" width="16.6640625" style="101" customWidth="1"/>
    <col min="3847" max="3850" width="18.6640625" style="101" customWidth="1"/>
    <col min="3851" max="3851" width="7.6640625" style="101" customWidth="1"/>
    <col min="3852" max="3853" width="2.6640625" style="101" customWidth="1"/>
    <col min="3854" max="4101" width="8.88671875" style="101"/>
    <col min="4102" max="4102" width="16.6640625" style="101" customWidth="1"/>
    <col min="4103" max="4106" width="18.6640625" style="101" customWidth="1"/>
    <col min="4107" max="4107" width="7.6640625" style="101" customWidth="1"/>
    <col min="4108" max="4109" width="2.6640625" style="101" customWidth="1"/>
    <col min="4110" max="4357" width="8.88671875" style="101"/>
    <col min="4358" max="4358" width="16.6640625" style="101" customWidth="1"/>
    <col min="4359" max="4362" width="18.6640625" style="101" customWidth="1"/>
    <col min="4363" max="4363" width="7.6640625" style="101" customWidth="1"/>
    <col min="4364" max="4365" width="2.6640625" style="101" customWidth="1"/>
    <col min="4366" max="4613" width="8.88671875" style="101"/>
    <col min="4614" max="4614" width="16.6640625" style="101" customWidth="1"/>
    <col min="4615" max="4618" width="18.6640625" style="101" customWidth="1"/>
    <col min="4619" max="4619" width="7.6640625" style="101" customWidth="1"/>
    <col min="4620" max="4621" width="2.6640625" style="101" customWidth="1"/>
    <col min="4622" max="4869" width="8.88671875" style="101"/>
    <col min="4870" max="4870" width="16.6640625" style="101" customWidth="1"/>
    <col min="4871" max="4874" width="18.6640625" style="101" customWidth="1"/>
    <col min="4875" max="4875" width="7.6640625" style="101" customWidth="1"/>
    <col min="4876" max="4877" width="2.6640625" style="101" customWidth="1"/>
    <col min="4878" max="5125" width="8.88671875" style="101"/>
    <col min="5126" max="5126" width="16.6640625" style="101" customWidth="1"/>
    <col min="5127" max="5130" width="18.6640625" style="101" customWidth="1"/>
    <col min="5131" max="5131" width="7.6640625" style="101" customWidth="1"/>
    <col min="5132" max="5133" width="2.6640625" style="101" customWidth="1"/>
    <col min="5134" max="5381" width="8.88671875" style="101"/>
    <col min="5382" max="5382" width="16.6640625" style="101" customWidth="1"/>
    <col min="5383" max="5386" width="18.6640625" style="101" customWidth="1"/>
    <col min="5387" max="5387" width="7.6640625" style="101" customWidth="1"/>
    <col min="5388" max="5389" width="2.6640625" style="101" customWidth="1"/>
    <col min="5390" max="5637" width="8.88671875" style="101"/>
    <col min="5638" max="5638" width="16.6640625" style="101" customWidth="1"/>
    <col min="5639" max="5642" width="18.6640625" style="101" customWidth="1"/>
    <col min="5643" max="5643" width="7.6640625" style="101" customWidth="1"/>
    <col min="5644" max="5645" width="2.6640625" style="101" customWidth="1"/>
    <col min="5646" max="5893" width="8.88671875" style="101"/>
    <col min="5894" max="5894" width="16.6640625" style="101" customWidth="1"/>
    <col min="5895" max="5898" width="18.6640625" style="101" customWidth="1"/>
    <col min="5899" max="5899" width="7.6640625" style="101" customWidth="1"/>
    <col min="5900" max="5901" width="2.6640625" style="101" customWidth="1"/>
    <col min="5902" max="6149" width="8.88671875" style="101"/>
    <col min="6150" max="6150" width="16.6640625" style="101" customWidth="1"/>
    <col min="6151" max="6154" width="18.6640625" style="101" customWidth="1"/>
    <col min="6155" max="6155" width="7.6640625" style="101" customWidth="1"/>
    <col min="6156" max="6157" width="2.6640625" style="101" customWidth="1"/>
    <col min="6158" max="6405" width="8.88671875" style="101"/>
    <col min="6406" max="6406" width="16.6640625" style="101" customWidth="1"/>
    <col min="6407" max="6410" width="18.6640625" style="101" customWidth="1"/>
    <col min="6411" max="6411" width="7.6640625" style="101" customWidth="1"/>
    <col min="6412" max="6413" width="2.6640625" style="101" customWidth="1"/>
    <col min="6414" max="6661" width="8.88671875" style="101"/>
    <col min="6662" max="6662" width="16.6640625" style="101" customWidth="1"/>
    <col min="6663" max="6666" width="18.6640625" style="101" customWidth="1"/>
    <col min="6667" max="6667" width="7.6640625" style="101" customWidth="1"/>
    <col min="6668" max="6669" width="2.6640625" style="101" customWidth="1"/>
    <col min="6670" max="6917" width="8.88671875" style="101"/>
    <col min="6918" max="6918" width="16.6640625" style="101" customWidth="1"/>
    <col min="6919" max="6922" width="18.6640625" style="101" customWidth="1"/>
    <col min="6923" max="6923" width="7.6640625" style="101" customWidth="1"/>
    <col min="6924" max="6925" width="2.6640625" style="101" customWidth="1"/>
    <col min="6926" max="7173" width="8.88671875" style="101"/>
    <col min="7174" max="7174" width="16.6640625" style="101" customWidth="1"/>
    <col min="7175" max="7178" width="18.6640625" style="101" customWidth="1"/>
    <col min="7179" max="7179" width="7.6640625" style="101" customWidth="1"/>
    <col min="7180" max="7181" width="2.6640625" style="101" customWidth="1"/>
    <col min="7182" max="7429" width="8.88671875" style="101"/>
    <col min="7430" max="7430" width="16.6640625" style="101" customWidth="1"/>
    <col min="7431" max="7434" width="18.6640625" style="101" customWidth="1"/>
    <col min="7435" max="7435" width="7.6640625" style="101" customWidth="1"/>
    <col min="7436" max="7437" width="2.6640625" style="101" customWidth="1"/>
    <col min="7438" max="7685" width="8.88671875" style="101"/>
    <col min="7686" max="7686" width="16.6640625" style="101" customWidth="1"/>
    <col min="7687" max="7690" width="18.6640625" style="101" customWidth="1"/>
    <col min="7691" max="7691" width="7.6640625" style="101" customWidth="1"/>
    <col min="7692" max="7693" width="2.6640625" style="101" customWidth="1"/>
    <col min="7694" max="7941" width="8.88671875" style="101"/>
    <col min="7942" max="7942" width="16.6640625" style="101" customWidth="1"/>
    <col min="7943" max="7946" width="18.6640625" style="101" customWidth="1"/>
    <col min="7947" max="7947" width="7.6640625" style="101" customWidth="1"/>
    <col min="7948" max="7949" width="2.6640625" style="101" customWidth="1"/>
    <col min="7950" max="8197" width="8.88671875" style="101"/>
    <col min="8198" max="8198" width="16.6640625" style="101" customWidth="1"/>
    <col min="8199" max="8202" width="18.6640625" style="101" customWidth="1"/>
    <col min="8203" max="8203" width="7.6640625" style="101" customWidth="1"/>
    <col min="8204" max="8205" width="2.6640625" style="101" customWidth="1"/>
    <col min="8206" max="8453" width="8.88671875" style="101"/>
    <col min="8454" max="8454" width="16.6640625" style="101" customWidth="1"/>
    <col min="8455" max="8458" width="18.6640625" style="101" customWidth="1"/>
    <col min="8459" max="8459" width="7.6640625" style="101" customWidth="1"/>
    <col min="8460" max="8461" width="2.6640625" style="101" customWidth="1"/>
    <col min="8462" max="8709" width="8.88671875" style="101"/>
    <col min="8710" max="8710" width="16.6640625" style="101" customWidth="1"/>
    <col min="8711" max="8714" width="18.6640625" style="101" customWidth="1"/>
    <col min="8715" max="8715" width="7.6640625" style="101" customWidth="1"/>
    <col min="8716" max="8717" width="2.6640625" style="101" customWidth="1"/>
    <col min="8718" max="8965" width="8.88671875" style="101"/>
    <col min="8966" max="8966" width="16.6640625" style="101" customWidth="1"/>
    <col min="8967" max="8970" width="18.6640625" style="101" customWidth="1"/>
    <col min="8971" max="8971" width="7.6640625" style="101" customWidth="1"/>
    <col min="8972" max="8973" width="2.6640625" style="101" customWidth="1"/>
    <col min="8974" max="9221" width="8.88671875" style="101"/>
    <col min="9222" max="9222" width="16.6640625" style="101" customWidth="1"/>
    <col min="9223" max="9226" width="18.6640625" style="101" customWidth="1"/>
    <col min="9227" max="9227" width="7.6640625" style="101" customWidth="1"/>
    <col min="9228" max="9229" width="2.6640625" style="101" customWidth="1"/>
    <col min="9230" max="9477" width="8.88671875" style="101"/>
    <col min="9478" max="9478" width="16.6640625" style="101" customWidth="1"/>
    <col min="9479" max="9482" width="18.6640625" style="101" customWidth="1"/>
    <col min="9483" max="9483" width="7.6640625" style="101" customWidth="1"/>
    <col min="9484" max="9485" width="2.6640625" style="101" customWidth="1"/>
    <col min="9486" max="9733" width="8.88671875" style="101"/>
    <col min="9734" max="9734" width="16.6640625" style="101" customWidth="1"/>
    <col min="9735" max="9738" width="18.6640625" style="101" customWidth="1"/>
    <col min="9739" max="9739" width="7.6640625" style="101" customWidth="1"/>
    <col min="9740" max="9741" width="2.6640625" style="101" customWidth="1"/>
    <col min="9742" max="9989" width="8.88671875" style="101"/>
    <col min="9990" max="9990" width="16.6640625" style="101" customWidth="1"/>
    <col min="9991" max="9994" width="18.6640625" style="101" customWidth="1"/>
    <col min="9995" max="9995" width="7.6640625" style="101" customWidth="1"/>
    <col min="9996" max="9997" width="2.6640625" style="101" customWidth="1"/>
    <col min="9998" max="10245" width="8.88671875" style="101"/>
    <col min="10246" max="10246" width="16.6640625" style="101" customWidth="1"/>
    <col min="10247" max="10250" width="18.6640625" style="101" customWidth="1"/>
    <col min="10251" max="10251" width="7.6640625" style="101" customWidth="1"/>
    <col min="10252" max="10253" width="2.6640625" style="101" customWidth="1"/>
    <col min="10254" max="10501" width="8.88671875" style="101"/>
    <col min="10502" max="10502" width="16.6640625" style="101" customWidth="1"/>
    <col min="10503" max="10506" width="18.6640625" style="101" customWidth="1"/>
    <col min="10507" max="10507" width="7.6640625" style="101" customWidth="1"/>
    <col min="10508" max="10509" width="2.6640625" style="101" customWidth="1"/>
    <col min="10510" max="10757" width="8.88671875" style="101"/>
    <col min="10758" max="10758" width="16.6640625" style="101" customWidth="1"/>
    <col min="10759" max="10762" width="18.6640625" style="101" customWidth="1"/>
    <col min="10763" max="10763" width="7.6640625" style="101" customWidth="1"/>
    <col min="10764" max="10765" width="2.6640625" style="101" customWidth="1"/>
    <col min="10766" max="11013" width="8.88671875" style="101"/>
    <col min="11014" max="11014" width="16.6640625" style="101" customWidth="1"/>
    <col min="11015" max="11018" width="18.6640625" style="101" customWidth="1"/>
    <col min="11019" max="11019" width="7.6640625" style="101" customWidth="1"/>
    <col min="11020" max="11021" width="2.6640625" style="101" customWidth="1"/>
    <col min="11022" max="11269" width="8.88671875" style="101"/>
    <col min="11270" max="11270" width="16.6640625" style="101" customWidth="1"/>
    <col min="11271" max="11274" width="18.6640625" style="101" customWidth="1"/>
    <col min="11275" max="11275" width="7.6640625" style="101" customWidth="1"/>
    <col min="11276" max="11277" width="2.6640625" style="101" customWidth="1"/>
    <col min="11278" max="11525" width="8.88671875" style="101"/>
    <col min="11526" max="11526" width="16.6640625" style="101" customWidth="1"/>
    <col min="11527" max="11530" width="18.6640625" style="101" customWidth="1"/>
    <col min="11531" max="11531" width="7.6640625" style="101" customWidth="1"/>
    <col min="11532" max="11533" width="2.6640625" style="101" customWidth="1"/>
    <col min="11534" max="11781" width="8.88671875" style="101"/>
    <col min="11782" max="11782" width="16.6640625" style="101" customWidth="1"/>
    <col min="11783" max="11786" width="18.6640625" style="101" customWidth="1"/>
    <col min="11787" max="11787" width="7.6640625" style="101" customWidth="1"/>
    <col min="11788" max="11789" width="2.6640625" style="101" customWidth="1"/>
    <col min="11790" max="12037" width="8.88671875" style="101"/>
    <col min="12038" max="12038" width="16.6640625" style="101" customWidth="1"/>
    <col min="12039" max="12042" width="18.6640625" style="101" customWidth="1"/>
    <col min="12043" max="12043" width="7.6640625" style="101" customWidth="1"/>
    <col min="12044" max="12045" width="2.6640625" style="101" customWidth="1"/>
    <col min="12046" max="12293" width="8.88671875" style="101"/>
    <col min="12294" max="12294" width="16.6640625" style="101" customWidth="1"/>
    <col min="12295" max="12298" width="18.6640625" style="101" customWidth="1"/>
    <col min="12299" max="12299" width="7.6640625" style="101" customWidth="1"/>
    <col min="12300" max="12301" width="2.6640625" style="101" customWidth="1"/>
    <col min="12302" max="12549" width="8.88671875" style="101"/>
    <col min="12550" max="12550" width="16.6640625" style="101" customWidth="1"/>
    <col min="12551" max="12554" width="18.6640625" style="101" customWidth="1"/>
    <col min="12555" max="12555" width="7.6640625" style="101" customWidth="1"/>
    <col min="12556" max="12557" width="2.6640625" style="101" customWidth="1"/>
    <col min="12558" max="12805" width="8.88671875" style="101"/>
    <col min="12806" max="12806" width="16.6640625" style="101" customWidth="1"/>
    <col min="12807" max="12810" width="18.6640625" style="101" customWidth="1"/>
    <col min="12811" max="12811" width="7.6640625" style="101" customWidth="1"/>
    <col min="12812" max="12813" width="2.6640625" style="101" customWidth="1"/>
    <col min="12814" max="13061" width="8.88671875" style="101"/>
    <col min="13062" max="13062" width="16.6640625" style="101" customWidth="1"/>
    <col min="13063" max="13066" width="18.6640625" style="101" customWidth="1"/>
    <col min="13067" max="13067" width="7.6640625" style="101" customWidth="1"/>
    <col min="13068" max="13069" width="2.6640625" style="101" customWidth="1"/>
    <col min="13070" max="13317" width="8.88671875" style="101"/>
    <col min="13318" max="13318" width="16.6640625" style="101" customWidth="1"/>
    <col min="13319" max="13322" width="18.6640625" style="101" customWidth="1"/>
    <col min="13323" max="13323" width="7.6640625" style="101" customWidth="1"/>
    <col min="13324" max="13325" width="2.6640625" style="101" customWidth="1"/>
    <col min="13326" max="13573" width="8.88671875" style="101"/>
    <col min="13574" max="13574" width="16.6640625" style="101" customWidth="1"/>
    <col min="13575" max="13578" width="18.6640625" style="101" customWidth="1"/>
    <col min="13579" max="13579" width="7.6640625" style="101" customWidth="1"/>
    <col min="13580" max="13581" width="2.6640625" style="101" customWidth="1"/>
    <col min="13582" max="13829" width="8.88671875" style="101"/>
    <col min="13830" max="13830" width="16.6640625" style="101" customWidth="1"/>
    <col min="13831" max="13834" width="18.6640625" style="101" customWidth="1"/>
    <col min="13835" max="13835" width="7.6640625" style="101" customWidth="1"/>
    <col min="13836" max="13837" width="2.6640625" style="101" customWidth="1"/>
    <col min="13838" max="14085" width="8.88671875" style="101"/>
    <col min="14086" max="14086" width="16.6640625" style="101" customWidth="1"/>
    <col min="14087" max="14090" width="18.6640625" style="101" customWidth="1"/>
    <col min="14091" max="14091" width="7.6640625" style="101" customWidth="1"/>
    <col min="14092" max="14093" width="2.6640625" style="101" customWidth="1"/>
    <col min="14094" max="14341" width="8.88671875" style="101"/>
    <col min="14342" max="14342" width="16.6640625" style="101" customWidth="1"/>
    <col min="14343" max="14346" width="18.6640625" style="101" customWidth="1"/>
    <col min="14347" max="14347" width="7.6640625" style="101" customWidth="1"/>
    <col min="14348" max="14349" width="2.6640625" style="101" customWidth="1"/>
    <col min="14350" max="14597" width="8.88671875" style="101"/>
    <col min="14598" max="14598" width="16.6640625" style="101" customWidth="1"/>
    <col min="14599" max="14602" width="18.6640625" style="101" customWidth="1"/>
    <col min="14603" max="14603" width="7.6640625" style="101" customWidth="1"/>
    <col min="14604" max="14605" width="2.6640625" style="101" customWidth="1"/>
    <col min="14606" max="14853" width="8.88671875" style="101"/>
    <col min="14854" max="14854" width="16.6640625" style="101" customWidth="1"/>
    <col min="14855" max="14858" width="18.6640625" style="101" customWidth="1"/>
    <col min="14859" max="14859" width="7.6640625" style="101" customWidth="1"/>
    <col min="14860" max="14861" width="2.6640625" style="101" customWidth="1"/>
    <col min="14862" max="15109" width="8.88671875" style="101"/>
    <col min="15110" max="15110" width="16.6640625" style="101" customWidth="1"/>
    <col min="15111" max="15114" width="18.6640625" style="101" customWidth="1"/>
    <col min="15115" max="15115" width="7.6640625" style="101" customWidth="1"/>
    <col min="15116" max="15117" width="2.6640625" style="101" customWidth="1"/>
    <col min="15118" max="15365" width="8.88671875" style="101"/>
    <col min="15366" max="15366" width="16.6640625" style="101" customWidth="1"/>
    <col min="15367" max="15370" width="18.6640625" style="101" customWidth="1"/>
    <col min="15371" max="15371" width="7.6640625" style="101" customWidth="1"/>
    <col min="15372" max="15373" width="2.6640625" style="101" customWidth="1"/>
    <col min="15374" max="15621" width="8.88671875" style="101"/>
    <col min="15622" max="15622" width="16.6640625" style="101" customWidth="1"/>
    <col min="15623" max="15626" width="18.6640625" style="101" customWidth="1"/>
    <col min="15627" max="15627" width="7.6640625" style="101" customWidth="1"/>
    <col min="15628" max="15629" width="2.6640625" style="101" customWidth="1"/>
    <col min="15630" max="15877" width="8.88671875" style="101"/>
    <col min="15878" max="15878" width="16.6640625" style="101" customWidth="1"/>
    <col min="15879" max="15882" width="18.6640625" style="101" customWidth="1"/>
    <col min="15883" max="15883" width="7.6640625" style="101" customWidth="1"/>
    <col min="15884" max="15885" width="2.6640625" style="101" customWidth="1"/>
    <col min="15886" max="16133" width="8.88671875" style="101"/>
    <col min="16134" max="16134" width="16.6640625" style="101" customWidth="1"/>
    <col min="16135" max="16138" width="18.6640625" style="101" customWidth="1"/>
    <col min="16139" max="16139" width="7.6640625" style="101" customWidth="1"/>
    <col min="16140" max="16141" width="2.6640625" style="101" customWidth="1"/>
    <col min="16142" max="16384" width="8.88671875" style="101"/>
  </cols>
  <sheetData>
    <row r="1" spans="1:10" s="102" customFormat="1" ht="17.100000000000001" customHeight="1">
      <c r="A1" s="32" t="s">
        <v>384</v>
      </c>
      <c r="B1" s="32"/>
    </row>
    <row r="2" spans="1:10" s="102" customFormat="1">
      <c r="A2" s="160"/>
      <c r="B2" s="161"/>
      <c r="I2" s="100" t="s">
        <v>385</v>
      </c>
    </row>
    <row r="3" spans="1:10" s="163" customFormat="1" ht="18" customHeight="1">
      <c r="A3" s="162" t="s">
        <v>386</v>
      </c>
      <c r="B3" s="454" t="s">
        <v>387</v>
      </c>
      <c r="C3" s="456" t="s">
        <v>388</v>
      </c>
      <c r="D3" s="456" t="s">
        <v>389</v>
      </c>
      <c r="E3" s="458" t="s">
        <v>390</v>
      </c>
      <c r="F3" s="459"/>
      <c r="G3" s="459"/>
      <c r="H3" s="460"/>
      <c r="I3" s="461" t="s">
        <v>391</v>
      </c>
      <c r="J3" s="451"/>
    </row>
    <row r="4" spans="1:10" s="163" customFormat="1" ht="18" customHeight="1">
      <c r="A4" s="164" t="s">
        <v>345</v>
      </c>
      <c r="B4" s="455"/>
      <c r="C4" s="457"/>
      <c r="D4" s="457"/>
      <c r="E4" s="452" t="s">
        <v>392</v>
      </c>
      <c r="F4" s="453"/>
      <c r="G4" s="452" t="s">
        <v>393</v>
      </c>
      <c r="H4" s="453"/>
      <c r="I4" s="462"/>
      <c r="J4" s="451"/>
    </row>
    <row r="5" spans="1:10" s="102" customFormat="1" ht="18" customHeight="1">
      <c r="A5" s="165" t="s">
        <v>394</v>
      </c>
      <c r="B5" s="166">
        <v>5528</v>
      </c>
      <c r="C5" s="167">
        <v>5512</v>
      </c>
      <c r="D5" s="168">
        <v>4713</v>
      </c>
      <c r="E5" s="463" t="s">
        <v>395</v>
      </c>
      <c r="F5" s="464"/>
      <c r="G5" s="463" t="s">
        <v>396</v>
      </c>
      <c r="H5" s="464"/>
      <c r="I5" s="169">
        <v>85.5</v>
      </c>
      <c r="J5" s="170"/>
    </row>
    <row r="6" spans="1:10" s="102" customFormat="1" ht="18" customHeight="1">
      <c r="A6" s="165" t="s">
        <v>397</v>
      </c>
      <c r="B6" s="171">
        <v>5425</v>
      </c>
      <c r="C6" s="172">
        <v>5407</v>
      </c>
      <c r="D6" s="173">
        <v>4824</v>
      </c>
      <c r="E6" s="463" t="s">
        <v>398</v>
      </c>
      <c r="F6" s="464"/>
      <c r="G6" s="463" t="s">
        <v>396</v>
      </c>
      <c r="H6" s="464"/>
      <c r="I6" s="174">
        <v>89.2</v>
      </c>
      <c r="J6" s="170"/>
    </row>
    <row r="7" spans="1:10" s="102" customFormat="1" ht="18" customHeight="1">
      <c r="A7" s="175" t="s">
        <v>399</v>
      </c>
      <c r="B7" s="171">
        <v>5275</v>
      </c>
      <c r="C7" s="172">
        <v>5275</v>
      </c>
      <c r="D7" s="173">
        <v>4886</v>
      </c>
      <c r="E7" s="463" t="s">
        <v>400</v>
      </c>
      <c r="F7" s="464"/>
      <c r="G7" s="463" t="s">
        <v>401</v>
      </c>
      <c r="H7" s="464"/>
      <c r="I7" s="174">
        <v>92.6</v>
      </c>
      <c r="J7" s="170"/>
    </row>
    <row r="8" spans="1:10" s="102" customFormat="1" ht="18" customHeight="1">
      <c r="A8" s="175" t="s">
        <v>402</v>
      </c>
      <c r="B8" s="171">
        <v>5192</v>
      </c>
      <c r="C8" s="172">
        <v>5192</v>
      </c>
      <c r="D8" s="173">
        <v>4744</v>
      </c>
      <c r="E8" s="463" t="s">
        <v>403</v>
      </c>
      <c r="F8" s="464"/>
      <c r="G8" s="463" t="s">
        <v>404</v>
      </c>
      <c r="H8" s="464"/>
      <c r="I8" s="174">
        <v>91.4</v>
      </c>
      <c r="J8" s="170"/>
    </row>
    <row r="9" spans="1:10" s="102" customFormat="1" ht="18" customHeight="1">
      <c r="A9" s="176" t="s">
        <v>405</v>
      </c>
      <c r="B9" s="177">
        <v>5112</v>
      </c>
      <c r="C9" s="178">
        <v>5112</v>
      </c>
      <c r="D9" s="179">
        <v>4671</v>
      </c>
      <c r="E9" s="465" t="s">
        <v>406</v>
      </c>
      <c r="F9" s="466"/>
      <c r="G9" s="465" t="s">
        <v>401</v>
      </c>
      <c r="H9" s="466"/>
      <c r="I9" s="180">
        <v>91.4</v>
      </c>
      <c r="J9" s="170"/>
    </row>
    <row r="10" spans="1:10" s="185" customFormat="1" ht="18" customHeight="1">
      <c r="A10" s="181"/>
      <c r="B10" s="181"/>
      <c r="C10" s="182"/>
      <c r="D10" s="182"/>
      <c r="E10" s="182"/>
      <c r="F10" s="182"/>
      <c r="G10" s="183"/>
      <c r="H10" s="183"/>
      <c r="I10" s="141" t="s">
        <v>407</v>
      </c>
      <c r="J10" s="184"/>
    </row>
    <row r="11" spans="1:10" s="185" customFormat="1">
      <c r="A11" s="35" t="s">
        <v>408</v>
      </c>
      <c r="B11" s="35"/>
    </row>
    <row r="12" spans="1:10" s="185" customFormat="1" ht="18" hidden="1" customHeight="1">
      <c r="A12" s="186" t="s">
        <v>409</v>
      </c>
      <c r="B12" s="186"/>
      <c r="C12" s="187"/>
      <c r="D12" s="187"/>
      <c r="E12" s="187"/>
      <c r="F12" s="187"/>
      <c r="G12" s="188"/>
      <c r="H12" s="188"/>
      <c r="I12" s="189"/>
      <c r="J12" s="184"/>
    </row>
    <row r="13" spans="1:10" s="185" customFormat="1" ht="7.5" customHeight="1"/>
    <row r="14" spans="1:10" s="185" customFormat="1" ht="20.100000000000001" customHeight="1">
      <c r="E14" s="467" t="s">
        <v>410</v>
      </c>
      <c r="F14" s="467"/>
      <c r="G14" s="467"/>
      <c r="H14" s="467" t="s">
        <v>411</v>
      </c>
      <c r="I14" s="467"/>
    </row>
    <row r="15" spans="1:10" s="185" customFormat="1" ht="20.100000000000001" customHeight="1">
      <c r="A15" s="190"/>
      <c r="B15" s="190"/>
      <c r="E15" s="467" t="s">
        <v>412</v>
      </c>
      <c r="F15" s="467"/>
      <c r="G15" s="467"/>
      <c r="H15" s="467" t="s">
        <v>413</v>
      </c>
      <c r="I15" s="467"/>
    </row>
    <row r="16" spans="1:10" s="185" customFormat="1" ht="20.100000000000001" customHeight="1">
      <c r="E16" s="467" t="s">
        <v>414</v>
      </c>
      <c r="F16" s="467"/>
      <c r="G16" s="467"/>
      <c r="H16" s="467" t="s">
        <v>415</v>
      </c>
      <c r="I16" s="467"/>
    </row>
    <row r="17" spans="1:10" s="185" customFormat="1" ht="17.100000000000001" customHeight="1">
      <c r="A17" s="190"/>
      <c r="B17" s="190"/>
      <c r="E17" s="467" t="s">
        <v>416</v>
      </c>
      <c r="F17" s="467"/>
      <c r="G17" s="467"/>
      <c r="H17" s="467" t="s">
        <v>417</v>
      </c>
      <c r="I17" s="467"/>
    </row>
    <row r="18" spans="1:10" s="185" customFormat="1" ht="17.100000000000001" customHeight="1">
      <c r="A18" s="190"/>
      <c r="B18" s="190"/>
      <c r="E18" s="467"/>
      <c r="F18" s="467"/>
      <c r="G18" s="467"/>
      <c r="H18" s="468" t="s">
        <v>418</v>
      </c>
      <c r="I18" s="468"/>
    </row>
    <row r="19" spans="1:10" s="185" customFormat="1" ht="17.100000000000001" customHeight="1">
      <c r="A19" s="190"/>
      <c r="B19" s="190"/>
      <c r="E19" s="467" t="s">
        <v>419</v>
      </c>
      <c r="F19" s="467"/>
      <c r="G19" s="467"/>
      <c r="H19" s="470" t="s">
        <v>417</v>
      </c>
      <c r="I19" s="470"/>
    </row>
    <row r="20" spans="1:10" s="185" customFormat="1" ht="17.100000000000001" customHeight="1">
      <c r="E20" s="467"/>
      <c r="F20" s="467"/>
      <c r="G20" s="467"/>
      <c r="H20" s="467" t="s">
        <v>420</v>
      </c>
      <c r="I20" s="467"/>
    </row>
    <row r="21" spans="1:10" s="102" customFormat="1" ht="17.100000000000001" customHeight="1">
      <c r="E21" s="467" t="s">
        <v>421</v>
      </c>
      <c r="F21" s="467"/>
      <c r="G21" s="467"/>
      <c r="H21" s="467" t="s">
        <v>422</v>
      </c>
      <c r="I21" s="467"/>
    </row>
    <row r="22" spans="1:10" s="102" customFormat="1" ht="17.100000000000001" customHeight="1">
      <c r="A22" s="191"/>
      <c r="B22" s="191"/>
      <c r="C22" s="192"/>
      <c r="D22" s="192"/>
      <c r="E22" s="467"/>
      <c r="F22" s="467"/>
      <c r="G22" s="467"/>
      <c r="H22" s="468" t="s">
        <v>417</v>
      </c>
      <c r="I22" s="468"/>
      <c r="J22" s="193"/>
    </row>
    <row r="23" spans="1:10" s="163" customFormat="1" ht="20.100000000000001" customHeight="1">
      <c r="A23" s="194"/>
      <c r="B23" s="194"/>
      <c r="C23" s="469"/>
      <c r="D23" s="469"/>
      <c r="E23" s="193"/>
      <c r="F23" s="193"/>
      <c r="G23" s="469"/>
      <c r="H23" s="193"/>
      <c r="I23" s="469"/>
      <c r="J23" s="100"/>
    </row>
    <row r="24" spans="1:10" s="163" customFormat="1" ht="20.100000000000001" customHeight="1">
      <c r="A24" s="195"/>
      <c r="B24" s="195"/>
      <c r="C24" s="469"/>
      <c r="D24" s="469"/>
      <c r="E24" s="193"/>
      <c r="F24" s="193"/>
      <c r="G24" s="469"/>
      <c r="H24" s="193"/>
      <c r="I24" s="469"/>
      <c r="J24" s="193"/>
    </row>
    <row r="25" spans="1:10" s="102" customFormat="1" ht="20.100000000000001" customHeight="1">
      <c r="A25" s="191"/>
      <c r="B25" s="191"/>
      <c r="C25" s="192"/>
      <c r="D25" s="192"/>
      <c r="E25" s="192"/>
      <c r="F25" s="192"/>
      <c r="G25" s="196"/>
      <c r="H25" s="196"/>
      <c r="I25" s="196"/>
      <c r="J25" s="193"/>
    </row>
  </sheetData>
  <mergeCells count="37">
    <mergeCell ref="C23:C24"/>
    <mergeCell ref="D23:D24"/>
    <mergeCell ref="G23:G24"/>
    <mergeCell ref="I23:I24"/>
    <mergeCell ref="E19:G20"/>
    <mergeCell ref="H19:I19"/>
    <mergeCell ref="H20:I20"/>
    <mergeCell ref="E21:G22"/>
    <mergeCell ref="H21:I21"/>
    <mergeCell ref="H22:I22"/>
    <mergeCell ref="E15:G15"/>
    <mergeCell ref="H15:I15"/>
    <mergeCell ref="E16:G16"/>
    <mergeCell ref="H16:I16"/>
    <mergeCell ref="E17:G18"/>
    <mergeCell ref="H17:I17"/>
    <mergeCell ref="H18:I18"/>
    <mergeCell ref="E8:F8"/>
    <mergeCell ref="G8:H8"/>
    <mergeCell ref="E9:F9"/>
    <mergeCell ref="G9:H9"/>
    <mergeCell ref="E14:G14"/>
    <mergeCell ref="H14:I14"/>
    <mergeCell ref="E5:F5"/>
    <mergeCell ref="G5:H5"/>
    <mergeCell ref="E6:F6"/>
    <mergeCell ref="G6:H6"/>
    <mergeCell ref="E7:F7"/>
    <mergeCell ref="G7:H7"/>
    <mergeCell ref="J3:J4"/>
    <mergeCell ref="E4:F4"/>
    <mergeCell ref="G4:H4"/>
    <mergeCell ref="B3:B4"/>
    <mergeCell ref="C3:C4"/>
    <mergeCell ref="D3:D4"/>
    <mergeCell ref="E3:H3"/>
    <mergeCell ref="I3:I4"/>
  </mergeCells>
  <phoneticPr fontId="1"/>
  <pageMargins left="0.7" right="0.7" top="0.75" bottom="0.75" header="0.3" footer="0.3"/>
  <pageSetup paperSize="9" orientation="portrait" r:id="rId1"/>
  <ignoredErrors>
    <ignoredError sqref="A6:A9 E5:E9 G5:G9"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DB2A5-B23D-4CC0-8620-596F1858F82F}">
  <dimension ref="A1:I12"/>
  <sheetViews>
    <sheetView showGridLines="0" workbookViewId="0"/>
  </sheetViews>
  <sheetFormatPr defaultRowHeight="13.2"/>
  <cols>
    <col min="1" max="2" width="7.6640625" style="101" customWidth="1"/>
    <col min="3" max="3" width="12.109375" style="101" customWidth="1"/>
    <col min="4" max="4" width="7.6640625" style="101" customWidth="1"/>
    <col min="5" max="5" width="12.109375" style="101" customWidth="1"/>
    <col min="6" max="6" width="7.6640625" style="101" customWidth="1"/>
    <col min="7" max="7" width="12.109375" style="101" customWidth="1"/>
    <col min="8" max="8" width="7.6640625" style="101" customWidth="1"/>
    <col min="9" max="9" width="12.109375" style="101" customWidth="1"/>
    <col min="10" max="12" width="2.6640625" style="101" customWidth="1"/>
    <col min="13" max="256" width="8.88671875" style="101"/>
    <col min="257" max="258" width="7.6640625" style="101" customWidth="1"/>
    <col min="259" max="259" width="12.109375" style="101" customWidth="1"/>
    <col min="260" max="260" width="7.6640625" style="101" customWidth="1"/>
    <col min="261" max="261" width="12.109375" style="101" customWidth="1"/>
    <col min="262" max="262" width="7.6640625" style="101" customWidth="1"/>
    <col min="263" max="263" width="12.109375" style="101" customWidth="1"/>
    <col min="264" max="264" width="7.6640625" style="101" customWidth="1"/>
    <col min="265" max="265" width="12.109375" style="101" customWidth="1"/>
    <col min="266" max="268" width="2.6640625" style="101" customWidth="1"/>
    <col min="269" max="512" width="8.88671875" style="101"/>
    <col min="513" max="514" width="7.6640625" style="101" customWidth="1"/>
    <col min="515" max="515" width="12.109375" style="101" customWidth="1"/>
    <col min="516" max="516" width="7.6640625" style="101" customWidth="1"/>
    <col min="517" max="517" width="12.109375" style="101" customWidth="1"/>
    <col min="518" max="518" width="7.6640625" style="101" customWidth="1"/>
    <col min="519" max="519" width="12.109375" style="101" customWidth="1"/>
    <col min="520" max="520" width="7.6640625" style="101" customWidth="1"/>
    <col min="521" max="521" width="12.109375" style="101" customWidth="1"/>
    <col min="522" max="524" width="2.6640625" style="101" customWidth="1"/>
    <col min="525" max="768" width="8.88671875" style="101"/>
    <col min="769" max="770" width="7.6640625" style="101" customWidth="1"/>
    <col min="771" max="771" width="12.109375" style="101" customWidth="1"/>
    <col min="772" max="772" width="7.6640625" style="101" customWidth="1"/>
    <col min="773" max="773" width="12.109375" style="101" customWidth="1"/>
    <col min="774" max="774" width="7.6640625" style="101" customWidth="1"/>
    <col min="775" max="775" width="12.109375" style="101" customWidth="1"/>
    <col min="776" max="776" width="7.6640625" style="101" customWidth="1"/>
    <col min="777" max="777" width="12.109375" style="101" customWidth="1"/>
    <col min="778" max="780" width="2.6640625" style="101" customWidth="1"/>
    <col min="781" max="1024" width="8.88671875" style="101"/>
    <col min="1025" max="1026" width="7.6640625" style="101" customWidth="1"/>
    <col min="1027" max="1027" width="12.109375" style="101" customWidth="1"/>
    <col min="1028" max="1028" width="7.6640625" style="101" customWidth="1"/>
    <col min="1029" max="1029" width="12.109375" style="101" customWidth="1"/>
    <col min="1030" max="1030" width="7.6640625" style="101" customWidth="1"/>
    <col min="1031" max="1031" width="12.109375" style="101" customWidth="1"/>
    <col min="1032" max="1032" width="7.6640625" style="101" customWidth="1"/>
    <col min="1033" max="1033" width="12.109375" style="101" customWidth="1"/>
    <col min="1034" max="1036" width="2.6640625" style="101" customWidth="1"/>
    <col min="1037" max="1280" width="8.88671875" style="101"/>
    <col min="1281" max="1282" width="7.6640625" style="101" customWidth="1"/>
    <col min="1283" max="1283" width="12.109375" style="101" customWidth="1"/>
    <col min="1284" max="1284" width="7.6640625" style="101" customWidth="1"/>
    <col min="1285" max="1285" width="12.109375" style="101" customWidth="1"/>
    <col min="1286" max="1286" width="7.6640625" style="101" customWidth="1"/>
    <col min="1287" max="1287" width="12.109375" style="101" customWidth="1"/>
    <col min="1288" max="1288" width="7.6640625" style="101" customWidth="1"/>
    <col min="1289" max="1289" width="12.109375" style="101" customWidth="1"/>
    <col min="1290" max="1292" width="2.6640625" style="101" customWidth="1"/>
    <col min="1293" max="1536" width="8.88671875" style="101"/>
    <col min="1537" max="1538" width="7.6640625" style="101" customWidth="1"/>
    <col min="1539" max="1539" width="12.109375" style="101" customWidth="1"/>
    <col min="1540" max="1540" width="7.6640625" style="101" customWidth="1"/>
    <col min="1541" max="1541" width="12.109375" style="101" customWidth="1"/>
    <col min="1542" max="1542" width="7.6640625" style="101" customWidth="1"/>
    <col min="1543" max="1543" width="12.109375" style="101" customWidth="1"/>
    <col min="1544" max="1544" width="7.6640625" style="101" customWidth="1"/>
    <col min="1545" max="1545" width="12.109375" style="101" customWidth="1"/>
    <col min="1546" max="1548" width="2.6640625" style="101" customWidth="1"/>
    <col min="1549" max="1792" width="8.88671875" style="101"/>
    <col min="1793" max="1794" width="7.6640625" style="101" customWidth="1"/>
    <col min="1795" max="1795" width="12.109375" style="101" customWidth="1"/>
    <col min="1796" max="1796" width="7.6640625" style="101" customWidth="1"/>
    <col min="1797" max="1797" width="12.109375" style="101" customWidth="1"/>
    <col min="1798" max="1798" width="7.6640625" style="101" customWidth="1"/>
    <col min="1799" max="1799" width="12.109375" style="101" customWidth="1"/>
    <col min="1800" max="1800" width="7.6640625" style="101" customWidth="1"/>
    <col min="1801" max="1801" width="12.109375" style="101" customWidth="1"/>
    <col min="1802" max="1804" width="2.6640625" style="101" customWidth="1"/>
    <col min="1805" max="2048" width="8.88671875" style="101"/>
    <col min="2049" max="2050" width="7.6640625" style="101" customWidth="1"/>
    <col min="2051" max="2051" width="12.109375" style="101" customWidth="1"/>
    <col min="2052" max="2052" width="7.6640625" style="101" customWidth="1"/>
    <col min="2053" max="2053" width="12.109375" style="101" customWidth="1"/>
    <col min="2054" max="2054" width="7.6640625" style="101" customWidth="1"/>
    <col min="2055" max="2055" width="12.109375" style="101" customWidth="1"/>
    <col min="2056" max="2056" width="7.6640625" style="101" customWidth="1"/>
    <col min="2057" max="2057" width="12.109375" style="101" customWidth="1"/>
    <col min="2058" max="2060" width="2.6640625" style="101" customWidth="1"/>
    <col min="2061" max="2304" width="8.88671875" style="101"/>
    <col min="2305" max="2306" width="7.6640625" style="101" customWidth="1"/>
    <col min="2307" max="2307" width="12.109375" style="101" customWidth="1"/>
    <col min="2308" max="2308" width="7.6640625" style="101" customWidth="1"/>
    <col min="2309" max="2309" width="12.109375" style="101" customWidth="1"/>
    <col min="2310" max="2310" width="7.6640625" style="101" customWidth="1"/>
    <col min="2311" max="2311" width="12.109375" style="101" customWidth="1"/>
    <col min="2312" max="2312" width="7.6640625" style="101" customWidth="1"/>
    <col min="2313" max="2313" width="12.109375" style="101" customWidth="1"/>
    <col min="2314" max="2316" width="2.6640625" style="101" customWidth="1"/>
    <col min="2317" max="2560" width="8.88671875" style="101"/>
    <col min="2561" max="2562" width="7.6640625" style="101" customWidth="1"/>
    <col min="2563" max="2563" width="12.109375" style="101" customWidth="1"/>
    <col min="2564" max="2564" width="7.6640625" style="101" customWidth="1"/>
    <col min="2565" max="2565" width="12.109375" style="101" customWidth="1"/>
    <col min="2566" max="2566" width="7.6640625" style="101" customWidth="1"/>
    <col min="2567" max="2567" width="12.109375" style="101" customWidth="1"/>
    <col min="2568" max="2568" width="7.6640625" style="101" customWidth="1"/>
    <col min="2569" max="2569" width="12.109375" style="101" customWidth="1"/>
    <col min="2570" max="2572" width="2.6640625" style="101" customWidth="1"/>
    <col min="2573" max="2816" width="8.88671875" style="101"/>
    <col min="2817" max="2818" width="7.6640625" style="101" customWidth="1"/>
    <col min="2819" max="2819" width="12.109375" style="101" customWidth="1"/>
    <col min="2820" max="2820" width="7.6640625" style="101" customWidth="1"/>
    <col min="2821" max="2821" width="12.109375" style="101" customWidth="1"/>
    <col min="2822" max="2822" width="7.6640625" style="101" customWidth="1"/>
    <col min="2823" max="2823" width="12.109375" style="101" customWidth="1"/>
    <col min="2824" max="2824" width="7.6640625" style="101" customWidth="1"/>
    <col min="2825" max="2825" width="12.109375" style="101" customWidth="1"/>
    <col min="2826" max="2828" width="2.6640625" style="101" customWidth="1"/>
    <col min="2829" max="3072" width="8.88671875" style="101"/>
    <col min="3073" max="3074" width="7.6640625" style="101" customWidth="1"/>
    <col min="3075" max="3075" width="12.109375" style="101" customWidth="1"/>
    <col min="3076" max="3076" width="7.6640625" style="101" customWidth="1"/>
    <col min="3077" max="3077" width="12.109375" style="101" customWidth="1"/>
    <col min="3078" max="3078" width="7.6640625" style="101" customWidth="1"/>
    <col min="3079" max="3079" width="12.109375" style="101" customWidth="1"/>
    <col min="3080" max="3080" width="7.6640625" style="101" customWidth="1"/>
    <col min="3081" max="3081" width="12.109375" style="101" customWidth="1"/>
    <col min="3082" max="3084" width="2.6640625" style="101" customWidth="1"/>
    <col min="3085" max="3328" width="8.88671875" style="101"/>
    <col min="3329" max="3330" width="7.6640625" style="101" customWidth="1"/>
    <col min="3331" max="3331" width="12.109375" style="101" customWidth="1"/>
    <col min="3332" max="3332" width="7.6640625" style="101" customWidth="1"/>
    <col min="3333" max="3333" width="12.109375" style="101" customWidth="1"/>
    <col min="3334" max="3334" width="7.6640625" style="101" customWidth="1"/>
    <col min="3335" max="3335" width="12.109375" style="101" customWidth="1"/>
    <col min="3336" max="3336" width="7.6640625" style="101" customWidth="1"/>
    <col min="3337" max="3337" width="12.109375" style="101" customWidth="1"/>
    <col min="3338" max="3340" width="2.6640625" style="101" customWidth="1"/>
    <col min="3341" max="3584" width="8.88671875" style="101"/>
    <col min="3585" max="3586" width="7.6640625" style="101" customWidth="1"/>
    <col min="3587" max="3587" width="12.109375" style="101" customWidth="1"/>
    <col min="3588" max="3588" width="7.6640625" style="101" customWidth="1"/>
    <col min="3589" max="3589" width="12.109375" style="101" customWidth="1"/>
    <col min="3590" max="3590" width="7.6640625" style="101" customWidth="1"/>
    <col min="3591" max="3591" width="12.109375" style="101" customWidth="1"/>
    <col min="3592" max="3592" width="7.6640625" style="101" customWidth="1"/>
    <col min="3593" max="3593" width="12.109375" style="101" customWidth="1"/>
    <col min="3594" max="3596" width="2.6640625" style="101" customWidth="1"/>
    <col min="3597" max="3840" width="8.88671875" style="101"/>
    <col min="3841" max="3842" width="7.6640625" style="101" customWidth="1"/>
    <col min="3843" max="3843" width="12.109375" style="101" customWidth="1"/>
    <col min="3844" max="3844" width="7.6640625" style="101" customWidth="1"/>
    <col min="3845" max="3845" width="12.109375" style="101" customWidth="1"/>
    <col min="3846" max="3846" width="7.6640625" style="101" customWidth="1"/>
    <col min="3847" max="3847" width="12.109375" style="101" customWidth="1"/>
    <col min="3848" max="3848" width="7.6640625" style="101" customWidth="1"/>
    <col min="3849" max="3849" width="12.109375" style="101" customWidth="1"/>
    <col min="3850" max="3852" width="2.6640625" style="101" customWidth="1"/>
    <col min="3853" max="4096" width="8.88671875" style="101"/>
    <col min="4097" max="4098" width="7.6640625" style="101" customWidth="1"/>
    <col min="4099" max="4099" width="12.109375" style="101" customWidth="1"/>
    <col min="4100" max="4100" width="7.6640625" style="101" customWidth="1"/>
    <col min="4101" max="4101" width="12.109375" style="101" customWidth="1"/>
    <col min="4102" max="4102" width="7.6640625" style="101" customWidth="1"/>
    <col min="4103" max="4103" width="12.109375" style="101" customWidth="1"/>
    <col min="4104" max="4104" width="7.6640625" style="101" customWidth="1"/>
    <col min="4105" max="4105" width="12.109375" style="101" customWidth="1"/>
    <col min="4106" max="4108" width="2.6640625" style="101" customWidth="1"/>
    <col min="4109" max="4352" width="8.88671875" style="101"/>
    <col min="4353" max="4354" width="7.6640625" style="101" customWidth="1"/>
    <col min="4355" max="4355" width="12.109375" style="101" customWidth="1"/>
    <col min="4356" max="4356" width="7.6640625" style="101" customWidth="1"/>
    <col min="4357" max="4357" width="12.109375" style="101" customWidth="1"/>
    <col min="4358" max="4358" width="7.6640625" style="101" customWidth="1"/>
    <col min="4359" max="4359" width="12.109375" style="101" customWidth="1"/>
    <col min="4360" max="4360" width="7.6640625" style="101" customWidth="1"/>
    <col min="4361" max="4361" width="12.109375" style="101" customWidth="1"/>
    <col min="4362" max="4364" width="2.6640625" style="101" customWidth="1"/>
    <col min="4365" max="4608" width="8.88671875" style="101"/>
    <col min="4609" max="4610" width="7.6640625" style="101" customWidth="1"/>
    <col min="4611" max="4611" width="12.109375" style="101" customWidth="1"/>
    <col min="4612" max="4612" width="7.6640625" style="101" customWidth="1"/>
    <col min="4613" max="4613" width="12.109375" style="101" customWidth="1"/>
    <col min="4614" max="4614" width="7.6640625" style="101" customWidth="1"/>
    <col min="4615" max="4615" width="12.109375" style="101" customWidth="1"/>
    <col min="4616" max="4616" width="7.6640625" style="101" customWidth="1"/>
    <col min="4617" max="4617" width="12.109375" style="101" customWidth="1"/>
    <col min="4618" max="4620" width="2.6640625" style="101" customWidth="1"/>
    <col min="4621" max="4864" width="8.88671875" style="101"/>
    <col min="4865" max="4866" width="7.6640625" style="101" customWidth="1"/>
    <col min="4867" max="4867" width="12.109375" style="101" customWidth="1"/>
    <col min="4868" max="4868" width="7.6640625" style="101" customWidth="1"/>
    <col min="4869" max="4869" width="12.109375" style="101" customWidth="1"/>
    <col min="4870" max="4870" width="7.6640625" style="101" customWidth="1"/>
    <col min="4871" max="4871" width="12.109375" style="101" customWidth="1"/>
    <col min="4872" max="4872" width="7.6640625" style="101" customWidth="1"/>
    <col min="4873" max="4873" width="12.109375" style="101" customWidth="1"/>
    <col min="4874" max="4876" width="2.6640625" style="101" customWidth="1"/>
    <col min="4877" max="5120" width="8.88671875" style="101"/>
    <col min="5121" max="5122" width="7.6640625" style="101" customWidth="1"/>
    <col min="5123" max="5123" width="12.109375" style="101" customWidth="1"/>
    <col min="5124" max="5124" width="7.6640625" style="101" customWidth="1"/>
    <col min="5125" max="5125" width="12.109375" style="101" customWidth="1"/>
    <col min="5126" max="5126" width="7.6640625" style="101" customWidth="1"/>
    <col min="5127" max="5127" width="12.109375" style="101" customWidth="1"/>
    <col min="5128" max="5128" width="7.6640625" style="101" customWidth="1"/>
    <col min="5129" max="5129" width="12.109375" style="101" customWidth="1"/>
    <col min="5130" max="5132" width="2.6640625" style="101" customWidth="1"/>
    <col min="5133" max="5376" width="8.88671875" style="101"/>
    <col min="5377" max="5378" width="7.6640625" style="101" customWidth="1"/>
    <col min="5379" max="5379" width="12.109375" style="101" customWidth="1"/>
    <col min="5380" max="5380" width="7.6640625" style="101" customWidth="1"/>
    <col min="5381" max="5381" width="12.109375" style="101" customWidth="1"/>
    <col min="5382" max="5382" width="7.6640625" style="101" customWidth="1"/>
    <col min="5383" max="5383" width="12.109375" style="101" customWidth="1"/>
    <col min="5384" max="5384" width="7.6640625" style="101" customWidth="1"/>
    <col min="5385" max="5385" width="12.109375" style="101" customWidth="1"/>
    <col min="5386" max="5388" width="2.6640625" style="101" customWidth="1"/>
    <col min="5389" max="5632" width="8.88671875" style="101"/>
    <col min="5633" max="5634" width="7.6640625" style="101" customWidth="1"/>
    <col min="5635" max="5635" width="12.109375" style="101" customWidth="1"/>
    <col min="5636" max="5636" width="7.6640625" style="101" customWidth="1"/>
    <col min="5637" max="5637" width="12.109375" style="101" customWidth="1"/>
    <col min="5638" max="5638" width="7.6640625" style="101" customWidth="1"/>
    <col min="5639" max="5639" width="12.109375" style="101" customWidth="1"/>
    <col min="5640" max="5640" width="7.6640625" style="101" customWidth="1"/>
    <col min="5641" max="5641" width="12.109375" style="101" customWidth="1"/>
    <col min="5642" max="5644" width="2.6640625" style="101" customWidth="1"/>
    <col min="5645" max="5888" width="8.88671875" style="101"/>
    <col min="5889" max="5890" width="7.6640625" style="101" customWidth="1"/>
    <col min="5891" max="5891" width="12.109375" style="101" customWidth="1"/>
    <col min="5892" max="5892" width="7.6640625" style="101" customWidth="1"/>
    <col min="5893" max="5893" width="12.109375" style="101" customWidth="1"/>
    <col min="5894" max="5894" width="7.6640625" style="101" customWidth="1"/>
    <col min="5895" max="5895" width="12.109375" style="101" customWidth="1"/>
    <col min="5896" max="5896" width="7.6640625" style="101" customWidth="1"/>
    <col min="5897" max="5897" width="12.109375" style="101" customWidth="1"/>
    <col min="5898" max="5900" width="2.6640625" style="101" customWidth="1"/>
    <col min="5901" max="6144" width="8.88671875" style="101"/>
    <col min="6145" max="6146" width="7.6640625" style="101" customWidth="1"/>
    <col min="6147" max="6147" width="12.109375" style="101" customWidth="1"/>
    <col min="6148" max="6148" width="7.6640625" style="101" customWidth="1"/>
    <col min="6149" max="6149" width="12.109375" style="101" customWidth="1"/>
    <col min="6150" max="6150" width="7.6640625" style="101" customWidth="1"/>
    <col min="6151" max="6151" width="12.109375" style="101" customWidth="1"/>
    <col min="6152" max="6152" width="7.6640625" style="101" customWidth="1"/>
    <col min="6153" max="6153" width="12.109375" style="101" customWidth="1"/>
    <col min="6154" max="6156" width="2.6640625" style="101" customWidth="1"/>
    <col min="6157" max="6400" width="8.88671875" style="101"/>
    <col min="6401" max="6402" width="7.6640625" style="101" customWidth="1"/>
    <col min="6403" max="6403" width="12.109375" style="101" customWidth="1"/>
    <col min="6404" max="6404" width="7.6640625" style="101" customWidth="1"/>
    <col min="6405" max="6405" width="12.109375" style="101" customWidth="1"/>
    <col min="6406" max="6406" width="7.6640625" style="101" customWidth="1"/>
    <col min="6407" max="6407" width="12.109375" style="101" customWidth="1"/>
    <col min="6408" max="6408" width="7.6640625" style="101" customWidth="1"/>
    <col min="6409" max="6409" width="12.109375" style="101" customWidth="1"/>
    <col min="6410" max="6412" width="2.6640625" style="101" customWidth="1"/>
    <col min="6413" max="6656" width="8.88671875" style="101"/>
    <col min="6657" max="6658" width="7.6640625" style="101" customWidth="1"/>
    <col min="6659" max="6659" width="12.109375" style="101" customWidth="1"/>
    <col min="6660" max="6660" width="7.6640625" style="101" customWidth="1"/>
    <col min="6661" max="6661" width="12.109375" style="101" customWidth="1"/>
    <col min="6662" max="6662" width="7.6640625" style="101" customWidth="1"/>
    <col min="6663" max="6663" width="12.109375" style="101" customWidth="1"/>
    <col min="6664" max="6664" width="7.6640625" style="101" customWidth="1"/>
    <col min="6665" max="6665" width="12.109375" style="101" customWidth="1"/>
    <col min="6666" max="6668" width="2.6640625" style="101" customWidth="1"/>
    <col min="6669" max="6912" width="8.88671875" style="101"/>
    <col min="6913" max="6914" width="7.6640625" style="101" customWidth="1"/>
    <col min="6915" max="6915" width="12.109375" style="101" customWidth="1"/>
    <col min="6916" max="6916" width="7.6640625" style="101" customWidth="1"/>
    <col min="6917" max="6917" width="12.109375" style="101" customWidth="1"/>
    <col min="6918" max="6918" width="7.6640625" style="101" customWidth="1"/>
    <col min="6919" max="6919" width="12.109375" style="101" customWidth="1"/>
    <col min="6920" max="6920" width="7.6640625" style="101" customWidth="1"/>
    <col min="6921" max="6921" width="12.109375" style="101" customWidth="1"/>
    <col min="6922" max="6924" width="2.6640625" style="101" customWidth="1"/>
    <col min="6925" max="7168" width="8.88671875" style="101"/>
    <col min="7169" max="7170" width="7.6640625" style="101" customWidth="1"/>
    <col min="7171" max="7171" width="12.109375" style="101" customWidth="1"/>
    <col min="7172" max="7172" width="7.6640625" style="101" customWidth="1"/>
    <col min="7173" max="7173" width="12.109375" style="101" customWidth="1"/>
    <col min="7174" max="7174" width="7.6640625" style="101" customWidth="1"/>
    <col min="7175" max="7175" width="12.109375" style="101" customWidth="1"/>
    <col min="7176" max="7176" width="7.6640625" style="101" customWidth="1"/>
    <col min="7177" max="7177" width="12.109375" style="101" customWidth="1"/>
    <col min="7178" max="7180" width="2.6640625" style="101" customWidth="1"/>
    <col min="7181" max="7424" width="8.88671875" style="101"/>
    <col min="7425" max="7426" width="7.6640625" style="101" customWidth="1"/>
    <col min="7427" max="7427" width="12.109375" style="101" customWidth="1"/>
    <col min="7428" max="7428" width="7.6640625" style="101" customWidth="1"/>
    <col min="7429" max="7429" width="12.109375" style="101" customWidth="1"/>
    <col min="7430" max="7430" width="7.6640625" style="101" customWidth="1"/>
    <col min="7431" max="7431" width="12.109375" style="101" customWidth="1"/>
    <col min="7432" max="7432" width="7.6640625" style="101" customWidth="1"/>
    <col min="7433" max="7433" width="12.109375" style="101" customWidth="1"/>
    <col min="7434" max="7436" width="2.6640625" style="101" customWidth="1"/>
    <col min="7437" max="7680" width="8.88671875" style="101"/>
    <col min="7681" max="7682" width="7.6640625" style="101" customWidth="1"/>
    <col min="7683" max="7683" width="12.109375" style="101" customWidth="1"/>
    <col min="7684" max="7684" width="7.6640625" style="101" customWidth="1"/>
    <col min="7685" max="7685" width="12.109375" style="101" customWidth="1"/>
    <col min="7686" max="7686" width="7.6640625" style="101" customWidth="1"/>
    <col min="7687" max="7687" width="12.109375" style="101" customWidth="1"/>
    <col min="7688" max="7688" width="7.6640625" style="101" customWidth="1"/>
    <col min="7689" max="7689" width="12.109375" style="101" customWidth="1"/>
    <col min="7690" max="7692" width="2.6640625" style="101" customWidth="1"/>
    <col min="7693" max="7936" width="8.88671875" style="101"/>
    <col min="7937" max="7938" width="7.6640625" style="101" customWidth="1"/>
    <col min="7939" max="7939" width="12.109375" style="101" customWidth="1"/>
    <col min="7940" max="7940" width="7.6640625" style="101" customWidth="1"/>
    <col min="7941" max="7941" width="12.109375" style="101" customWidth="1"/>
    <col min="7942" max="7942" width="7.6640625" style="101" customWidth="1"/>
    <col min="7943" max="7943" width="12.109375" style="101" customWidth="1"/>
    <col min="7944" max="7944" width="7.6640625" style="101" customWidth="1"/>
    <col min="7945" max="7945" width="12.109375" style="101" customWidth="1"/>
    <col min="7946" max="7948" width="2.6640625" style="101" customWidth="1"/>
    <col min="7949" max="8192" width="8.88671875" style="101"/>
    <col min="8193" max="8194" width="7.6640625" style="101" customWidth="1"/>
    <col min="8195" max="8195" width="12.109375" style="101" customWidth="1"/>
    <col min="8196" max="8196" width="7.6640625" style="101" customWidth="1"/>
    <col min="8197" max="8197" width="12.109375" style="101" customWidth="1"/>
    <col min="8198" max="8198" width="7.6640625" style="101" customWidth="1"/>
    <col min="8199" max="8199" width="12.109375" style="101" customWidth="1"/>
    <col min="8200" max="8200" width="7.6640625" style="101" customWidth="1"/>
    <col min="8201" max="8201" width="12.109375" style="101" customWidth="1"/>
    <col min="8202" max="8204" width="2.6640625" style="101" customWidth="1"/>
    <col min="8205" max="8448" width="8.88671875" style="101"/>
    <col min="8449" max="8450" width="7.6640625" style="101" customWidth="1"/>
    <col min="8451" max="8451" width="12.109375" style="101" customWidth="1"/>
    <col min="8452" max="8452" width="7.6640625" style="101" customWidth="1"/>
    <col min="8453" max="8453" width="12.109375" style="101" customWidth="1"/>
    <col min="8454" max="8454" width="7.6640625" style="101" customWidth="1"/>
    <col min="8455" max="8455" width="12.109375" style="101" customWidth="1"/>
    <col min="8456" max="8456" width="7.6640625" style="101" customWidth="1"/>
    <col min="8457" max="8457" width="12.109375" style="101" customWidth="1"/>
    <col min="8458" max="8460" width="2.6640625" style="101" customWidth="1"/>
    <col min="8461" max="8704" width="8.88671875" style="101"/>
    <col min="8705" max="8706" width="7.6640625" style="101" customWidth="1"/>
    <col min="8707" max="8707" width="12.109375" style="101" customWidth="1"/>
    <col min="8708" max="8708" width="7.6640625" style="101" customWidth="1"/>
    <col min="8709" max="8709" width="12.109375" style="101" customWidth="1"/>
    <col min="8710" max="8710" width="7.6640625" style="101" customWidth="1"/>
    <col min="8711" max="8711" width="12.109375" style="101" customWidth="1"/>
    <col min="8712" max="8712" width="7.6640625" style="101" customWidth="1"/>
    <col min="8713" max="8713" width="12.109375" style="101" customWidth="1"/>
    <col min="8714" max="8716" width="2.6640625" style="101" customWidth="1"/>
    <col min="8717" max="8960" width="8.88671875" style="101"/>
    <col min="8961" max="8962" width="7.6640625" style="101" customWidth="1"/>
    <col min="8963" max="8963" width="12.109375" style="101" customWidth="1"/>
    <col min="8964" max="8964" width="7.6640625" style="101" customWidth="1"/>
    <col min="8965" max="8965" width="12.109375" style="101" customWidth="1"/>
    <col min="8966" max="8966" width="7.6640625" style="101" customWidth="1"/>
    <col min="8967" max="8967" width="12.109375" style="101" customWidth="1"/>
    <col min="8968" max="8968" width="7.6640625" style="101" customWidth="1"/>
    <col min="8969" max="8969" width="12.109375" style="101" customWidth="1"/>
    <col min="8970" max="8972" width="2.6640625" style="101" customWidth="1"/>
    <col min="8973" max="9216" width="8.88671875" style="101"/>
    <col min="9217" max="9218" width="7.6640625" style="101" customWidth="1"/>
    <col min="9219" max="9219" width="12.109375" style="101" customWidth="1"/>
    <col min="9220" max="9220" width="7.6640625" style="101" customWidth="1"/>
    <col min="9221" max="9221" width="12.109375" style="101" customWidth="1"/>
    <col min="9222" max="9222" width="7.6640625" style="101" customWidth="1"/>
    <col min="9223" max="9223" width="12.109375" style="101" customWidth="1"/>
    <col min="9224" max="9224" width="7.6640625" style="101" customWidth="1"/>
    <col min="9225" max="9225" width="12.109375" style="101" customWidth="1"/>
    <col min="9226" max="9228" width="2.6640625" style="101" customWidth="1"/>
    <col min="9229" max="9472" width="8.88671875" style="101"/>
    <col min="9473" max="9474" width="7.6640625" style="101" customWidth="1"/>
    <col min="9475" max="9475" width="12.109375" style="101" customWidth="1"/>
    <col min="9476" max="9476" width="7.6640625" style="101" customWidth="1"/>
    <col min="9477" max="9477" width="12.109375" style="101" customWidth="1"/>
    <col min="9478" max="9478" width="7.6640625" style="101" customWidth="1"/>
    <col min="9479" max="9479" width="12.109375" style="101" customWidth="1"/>
    <col min="9480" max="9480" width="7.6640625" style="101" customWidth="1"/>
    <col min="9481" max="9481" width="12.109375" style="101" customWidth="1"/>
    <col min="9482" max="9484" width="2.6640625" style="101" customWidth="1"/>
    <col min="9485" max="9728" width="8.88671875" style="101"/>
    <col min="9729" max="9730" width="7.6640625" style="101" customWidth="1"/>
    <col min="9731" max="9731" width="12.109375" style="101" customWidth="1"/>
    <col min="9732" max="9732" width="7.6640625" style="101" customWidth="1"/>
    <col min="9733" max="9733" width="12.109375" style="101" customWidth="1"/>
    <col min="9734" max="9734" width="7.6640625" style="101" customWidth="1"/>
    <col min="9735" max="9735" width="12.109375" style="101" customWidth="1"/>
    <col min="9736" max="9736" width="7.6640625" style="101" customWidth="1"/>
    <col min="9737" max="9737" width="12.109375" style="101" customWidth="1"/>
    <col min="9738" max="9740" width="2.6640625" style="101" customWidth="1"/>
    <col min="9741" max="9984" width="8.88671875" style="101"/>
    <col min="9985" max="9986" width="7.6640625" style="101" customWidth="1"/>
    <col min="9987" max="9987" width="12.109375" style="101" customWidth="1"/>
    <col min="9988" max="9988" width="7.6640625" style="101" customWidth="1"/>
    <col min="9989" max="9989" width="12.109375" style="101" customWidth="1"/>
    <col min="9990" max="9990" width="7.6640625" style="101" customWidth="1"/>
    <col min="9991" max="9991" width="12.109375" style="101" customWidth="1"/>
    <col min="9992" max="9992" width="7.6640625" style="101" customWidth="1"/>
    <col min="9993" max="9993" width="12.109375" style="101" customWidth="1"/>
    <col min="9994" max="9996" width="2.6640625" style="101" customWidth="1"/>
    <col min="9997" max="10240" width="8.88671875" style="101"/>
    <col min="10241" max="10242" width="7.6640625" style="101" customWidth="1"/>
    <col min="10243" max="10243" width="12.109375" style="101" customWidth="1"/>
    <col min="10244" max="10244" width="7.6640625" style="101" customWidth="1"/>
    <col min="10245" max="10245" width="12.109375" style="101" customWidth="1"/>
    <col min="10246" max="10246" width="7.6640625" style="101" customWidth="1"/>
    <col min="10247" max="10247" width="12.109375" style="101" customWidth="1"/>
    <col min="10248" max="10248" width="7.6640625" style="101" customWidth="1"/>
    <col min="10249" max="10249" width="12.109375" style="101" customWidth="1"/>
    <col min="10250" max="10252" width="2.6640625" style="101" customWidth="1"/>
    <col min="10253" max="10496" width="8.88671875" style="101"/>
    <col min="10497" max="10498" width="7.6640625" style="101" customWidth="1"/>
    <col min="10499" max="10499" width="12.109375" style="101" customWidth="1"/>
    <col min="10500" max="10500" width="7.6640625" style="101" customWidth="1"/>
    <col min="10501" max="10501" width="12.109375" style="101" customWidth="1"/>
    <col min="10502" max="10502" width="7.6640625" style="101" customWidth="1"/>
    <col min="10503" max="10503" width="12.109375" style="101" customWidth="1"/>
    <col min="10504" max="10504" width="7.6640625" style="101" customWidth="1"/>
    <col min="10505" max="10505" width="12.109375" style="101" customWidth="1"/>
    <col min="10506" max="10508" width="2.6640625" style="101" customWidth="1"/>
    <col min="10509" max="10752" width="8.88671875" style="101"/>
    <col min="10753" max="10754" width="7.6640625" style="101" customWidth="1"/>
    <col min="10755" max="10755" width="12.109375" style="101" customWidth="1"/>
    <col min="10756" max="10756" width="7.6640625" style="101" customWidth="1"/>
    <col min="10757" max="10757" width="12.109375" style="101" customWidth="1"/>
    <col min="10758" max="10758" width="7.6640625" style="101" customWidth="1"/>
    <col min="10759" max="10759" width="12.109375" style="101" customWidth="1"/>
    <col min="10760" max="10760" width="7.6640625" style="101" customWidth="1"/>
    <col min="10761" max="10761" width="12.109375" style="101" customWidth="1"/>
    <col min="10762" max="10764" width="2.6640625" style="101" customWidth="1"/>
    <col min="10765" max="11008" width="8.88671875" style="101"/>
    <col min="11009" max="11010" width="7.6640625" style="101" customWidth="1"/>
    <col min="11011" max="11011" width="12.109375" style="101" customWidth="1"/>
    <col min="11012" max="11012" width="7.6640625" style="101" customWidth="1"/>
    <col min="11013" max="11013" width="12.109375" style="101" customWidth="1"/>
    <col min="11014" max="11014" width="7.6640625" style="101" customWidth="1"/>
    <col min="11015" max="11015" width="12.109375" style="101" customWidth="1"/>
    <col min="11016" max="11016" width="7.6640625" style="101" customWidth="1"/>
    <col min="11017" max="11017" width="12.109375" style="101" customWidth="1"/>
    <col min="11018" max="11020" width="2.6640625" style="101" customWidth="1"/>
    <col min="11021" max="11264" width="8.88671875" style="101"/>
    <col min="11265" max="11266" width="7.6640625" style="101" customWidth="1"/>
    <col min="11267" max="11267" width="12.109375" style="101" customWidth="1"/>
    <col min="11268" max="11268" width="7.6640625" style="101" customWidth="1"/>
    <col min="11269" max="11269" width="12.109375" style="101" customWidth="1"/>
    <col min="11270" max="11270" width="7.6640625" style="101" customWidth="1"/>
    <col min="11271" max="11271" width="12.109375" style="101" customWidth="1"/>
    <col min="11272" max="11272" width="7.6640625" style="101" customWidth="1"/>
    <col min="11273" max="11273" width="12.109375" style="101" customWidth="1"/>
    <col min="11274" max="11276" width="2.6640625" style="101" customWidth="1"/>
    <col min="11277" max="11520" width="8.88671875" style="101"/>
    <col min="11521" max="11522" width="7.6640625" style="101" customWidth="1"/>
    <col min="11523" max="11523" width="12.109375" style="101" customWidth="1"/>
    <col min="11524" max="11524" width="7.6640625" style="101" customWidth="1"/>
    <col min="11525" max="11525" width="12.109375" style="101" customWidth="1"/>
    <col min="11526" max="11526" width="7.6640625" style="101" customWidth="1"/>
    <col min="11527" max="11527" width="12.109375" style="101" customWidth="1"/>
    <col min="11528" max="11528" width="7.6640625" style="101" customWidth="1"/>
    <col min="11529" max="11529" width="12.109375" style="101" customWidth="1"/>
    <col min="11530" max="11532" width="2.6640625" style="101" customWidth="1"/>
    <col min="11533" max="11776" width="8.88671875" style="101"/>
    <col min="11777" max="11778" width="7.6640625" style="101" customWidth="1"/>
    <col min="11779" max="11779" width="12.109375" style="101" customWidth="1"/>
    <col min="11780" max="11780" width="7.6640625" style="101" customWidth="1"/>
    <col min="11781" max="11781" width="12.109375" style="101" customWidth="1"/>
    <col min="11782" max="11782" width="7.6640625" style="101" customWidth="1"/>
    <col min="11783" max="11783" width="12.109375" style="101" customWidth="1"/>
    <col min="11784" max="11784" width="7.6640625" style="101" customWidth="1"/>
    <col min="11785" max="11785" width="12.109375" style="101" customWidth="1"/>
    <col min="11786" max="11788" width="2.6640625" style="101" customWidth="1"/>
    <col min="11789" max="12032" width="8.88671875" style="101"/>
    <col min="12033" max="12034" width="7.6640625" style="101" customWidth="1"/>
    <col min="12035" max="12035" width="12.109375" style="101" customWidth="1"/>
    <col min="12036" max="12036" width="7.6640625" style="101" customWidth="1"/>
    <col min="12037" max="12037" width="12.109375" style="101" customWidth="1"/>
    <col min="12038" max="12038" width="7.6640625" style="101" customWidth="1"/>
    <col min="12039" max="12039" width="12.109375" style="101" customWidth="1"/>
    <col min="12040" max="12040" width="7.6640625" style="101" customWidth="1"/>
    <col min="12041" max="12041" width="12.109375" style="101" customWidth="1"/>
    <col min="12042" max="12044" width="2.6640625" style="101" customWidth="1"/>
    <col min="12045" max="12288" width="8.88671875" style="101"/>
    <col min="12289" max="12290" width="7.6640625" style="101" customWidth="1"/>
    <col min="12291" max="12291" width="12.109375" style="101" customWidth="1"/>
    <col min="12292" max="12292" width="7.6640625" style="101" customWidth="1"/>
    <col min="12293" max="12293" width="12.109375" style="101" customWidth="1"/>
    <col min="12294" max="12294" width="7.6640625" style="101" customWidth="1"/>
    <col min="12295" max="12295" width="12.109375" style="101" customWidth="1"/>
    <col min="12296" max="12296" width="7.6640625" style="101" customWidth="1"/>
    <col min="12297" max="12297" width="12.109375" style="101" customWidth="1"/>
    <col min="12298" max="12300" width="2.6640625" style="101" customWidth="1"/>
    <col min="12301" max="12544" width="8.88671875" style="101"/>
    <col min="12545" max="12546" width="7.6640625" style="101" customWidth="1"/>
    <col min="12547" max="12547" width="12.109375" style="101" customWidth="1"/>
    <col min="12548" max="12548" width="7.6640625" style="101" customWidth="1"/>
    <col min="12549" max="12549" width="12.109375" style="101" customWidth="1"/>
    <col min="12550" max="12550" width="7.6640625" style="101" customWidth="1"/>
    <col min="12551" max="12551" width="12.109375" style="101" customWidth="1"/>
    <col min="12552" max="12552" width="7.6640625" style="101" customWidth="1"/>
    <col min="12553" max="12553" width="12.109375" style="101" customWidth="1"/>
    <col min="12554" max="12556" width="2.6640625" style="101" customWidth="1"/>
    <col min="12557" max="12800" width="8.88671875" style="101"/>
    <col min="12801" max="12802" width="7.6640625" style="101" customWidth="1"/>
    <col min="12803" max="12803" width="12.109375" style="101" customWidth="1"/>
    <col min="12804" max="12804" width="7.6640625" style="101" customWidth="1"/>
    <col min="12805" max="12805" width="12.109375" style="101" customWidth="1"/>
    <col min="12806" max="12806" width="7.6640625" style="101" customWidth="1"/>
    <col min="12807" max="12807" width="12.109375" style="101" customWidth="1"/>
    <col min="12808" max="12808" width="7.6640625" style="101" customWidth="1"/>
    <col min="12809" max="12809" width="12.109375" style="101" customWidth="1"/>
    <col min="12810" max="12812" width="2.6640625" style="101" customWidth="1"/>
    <col min="12813" max="13056" width="8.88671875" style="101"/>
    <col min="13057" max="13058" width="7.6640625" style="101" customWidth="1"/>
    <col min="13059" max="13059" width="12.109375" style="101" customWidth="1"/>
    <col min="13060" max="13060" width="7.6640625" style="101" customWidth="1"/>
    <col min="13061" max="13061" width="12.109375" style="101" customWidth="1"/>
    <col min="13062" max="13062" width="7.6640625" style="101" customWidth="1"/>
    <col min="13063" max="13063" width="12.109375" style="101" customWidth="1"/>
    <col min="13064" max="13064" width="7.6640625" style="101" customWidth="1"/>
    <col min="13065" max="13065" width="12.109375" style="101" customWidth="1"/>
    <col min="13066" max="13068" width="2.6640625" style="101" customWidth="1"/>
    <col min="13069" max="13312" width="8.88671875" style="101"/>
    <col min="13313" max="13314" width="7.6640625" style="101" customWidth="1"/>
    <col min="13315" max="13315" width="12.109375" style="101" customWidth="1"/>
    <col min="13316" max="13316" width="7.6640625" style="101" customWidth="1"/>
    <col min="13317" max="13317" width="12.109375" style="101" customWidth="1"/>
    <col min="13318" max="13318" width="7.6640625" style="101" customWidth="1"/>
    <col min="13319" max="13319" width="12.109375" style="101" customWidth="1"/>
    <col min="13320" max="13320" width="7.6640625" style="101" customWidth="1"/>
    <col min="13321" max="13321" width="12.109375" style="101" customWidth="1"/>
    <col min="13322" max="13324" width="2.6640625" style="101" customWidth="1"/>
    <col min="13325" max="13568" width="8.88671875" style="101"/>
    <col min="13569" max="13570" width="7.6640625" style="101" customWidth="1"/>
    <col min="13571" max="13571" width="12.109375" style="101" customWidth="1"/>
    <col min="13572" max="13572" width="7.6640625" style="101" customWidth="1"/>
    <col min="13573" max="13573" width="12.109375" style="101" customWidth="1"/>
    <col min="13574" max="13574" width="7.6640625" style="101" customWidth="1"/>
    <col min="13575" max="13575" width="12.109375" style="101" customWidth="1"/>
    <col min="13576" max="13576" width="7.6640625" style="101" customWidth="1"/>
    <col min="13577" max="13577" width="12.109375" style="101" customWidth="1"/>
    <col min="13578" max="13580" width="2.6640625" style="101" customWidth="1"/>
    <col min="13581" max="13824" width="8.88671875" style="101"/>
    <col min="13825" max="13826" width="7.6640625" style="101" customWidth="1"/>
    <col min="13827" max="13827" width="12.109375" style="101" customWidth="1"/>
    <col min="13828" max="13828" width="7.6640625" style="101" customWidth="1"/>
    <col min="13829" max="13829" width="12.109375" style="101" customWidth="1"/>
    <col min="13830" max="13830" width="7.6640625" style="101" customWidth="1"/>
    <col min="13831" max="13831" width="12.109375" style="101" customWidth="1"/>
    <col min="13832" max="13832" width="7.6640625" style="101" customWidth="1"/>
    <col min="13833" max="13833" width="12.109375" style="101" customWidth="1"/>
    <col min="13834" max="13836" width="2.6640625" style="101" customWidth="1"/>
    <col min="13837" max="14080" width="8.88671875" style="101"/>
    <col min="14081" max="14082" width="7.6640625" style="101" customWidth="1"/>
    <col min="14083" max="14083" width="12.109375" style="101" customWidth="1"/>
    <col min="14084" max="14084" width="7.6640625" style="101" customWidth="1"/>
    <col min="14085" max="14085" width="12.109375" style="101" customWidth="1"/>
    <col min="14086" max="14086" width="7.6640625" style="101" customWidth="1"/>
    <col min="14087" max="14087" width="12.109375" style="101" customWidth="1"/>
    <col min="14088" max="14088" width="7.6640625" style="101" customWidth="1"/>
    <col min="14089" max="14089" width="12.109375" style="101" customWidth="1"/>
    <col min="14090" max="14092" width="2.6640625" style="101" customWidth="1"/>
    <col min="14093" max="14336" width="8.88671875" style="101"/>
    <col min="14337" max="14338" width="7.6640625" style="101" customWidth="1"/>
    <col min="14339" max="14339" width="12.109375" style="101" customWidth="1"/>
    <col min="14340" max="14340" width="7.6640625" style="101" customWidth="1"/>
    <col min="14341" max="14341" width="12.109375" style="101" customWidth="1"/>
    <col min="14342" max="14342" width="7.6640625" style="101" customWidth="1"/>
    <col min="14343" max="14343" width="12.109375" style="101" customWidth="1"/>
    <col min="14344" max="14344" width="7.6640625" style="101" customWidth="1"/>
    <col min="14345" max="14345" width="12.109375" style="101" customWidth="1"/>
    <col min="14346" max="14348" width="2.6640625" style="101" customWidth="1"/>
    <col min="14349" max="14592" width="8.88671875" style="101"/>
    <col min="14593" max="14594" width="7.6640625" style="101" customWidth="1"/>
    <col min="14595" max="14595" width="12.109375" style="101" customWidth="1"/>
    <col min="14596" max="14596" width="7.6640625" style="101" customWidth="1"/>
    <col min="14597" max="14597" width="12.109375" style="101" customWidth="1"/>
    <col min="14598" max="14598" width="7.6640625" style="101" customWidth="1"/>
    <col min="14599" max="14599" width="12.109375" style="101" customWidth="1"/>
    <col min="14600" max="14600" width="7.6640625" style="101" customWidth="1"/>
    <col min="14601" max="14601" width="12.109375" style="101" customWidth="1"/>
    <col min="14602" max="14604" width="2.6640625" style="101" customWidth="1"/>
    <col min="14605" max="14848" width="8.88671875" style="101"/>
    <col min="14849" max="14850" width="7.6640625" style="101" customWidth="1"/>
    <col min="14851" max="14851" width="12.109375" style="101" customWidth="1"/>
    <col min="14852" max="14852" width="7.6640625" style="101" customWidth="1"/>
    <col min="14853" max="14853" width="12.109375" style="101" customWidth="1"/>
    <col min="14854" max="14854" width="7.6640625" style="101" customWidth="1"/>
    <col min="14855" max="14855" width="12.109375" style="101" customWidth="1"/>
    <col min="14856" max="14856" width="7.6640625" style="101" customWidth="1"/>
    <col min="14857" max="14857" width="12.109375" style="101" customWidth="1"/>
    <col min="14858" max="14860" width="2.6640625" style="101" customWidth="1"/>
    <col min="14861" max="15104" width="8.88671875" style="101"/>
    <col min="15105" max="15106" width="7.6640625" style="101" customWidth="1"/>
    <col min="15107" max="15107" width="12.109375" style="101" customWidth="1"/>
    <col min="15108" max="15108" width="7.6640625" style="101" customWidth="1"/>
    <col min="15109" max="15109" width="12.109375" style="101" customWidth="1"/>
    <col min="15110" max="15110" width="7.6640625" style="101" customWidth="1"/>
    <col min="15111" max="15111" width="12.109375" style="101" customWidth="1"/>
    <col min="15112" max="15112" width="7.6640625" style="101" customWidth="1"/>
    <col min="15113" max="15113" width="12.109375" style="101" customWidth="1"/>
    <col min="15114" max="15116" width="2.6640625" style="101" customWidth="1"/>
    <col min="15117" max="15360" width="8.88671875" style="101"/>
    <col min="15361" max="15362" width="7.6640625" style="101" customWidth="1"/>
    <col min="15363" max="15363" width="12.109375" style="101" customWidth="1"/>
    <col min="15364" max="15364" width="7.6640625" style="101" customWidth="1"/>
    <col min="15365" max="15365" width="12.109375" style="101" customWidth="1"/>
    <col min="15366" max="15366" width="7.6640625" style="101" customWidth="1"/>
    <col min="15367" max="15367" width="12.109375" style="101" customWidth="1"/>
    <col min="15368" max="15368" width="7.6640625" style="101" customWidth="1"/>
    <col min="15369" max="15369" width="12.109375" style="101" customWidth="1"/>
    <col min="15370" max="15372" width="2.6640625" style="101" customWidth="1"/>
    <col min="15373" max="15616" width="8.88671875" style="101"/>
    <col min="15617" max="15618" width="7.6640625" style="101" customWidth="1"/>
    <col min="15619" max="15619" width="12.109375" style="101" customWidth="1"/>
    <col min="15620" max="15620" width="7.6640625" style="101" customWidth="1"/>
    <col min="15621" max="15621" width="12.109375" style="101" customWidth="1"/>
    <col min="15622" max="15622" width="7.6640625" style="101" customWidth="1"/>
    <col min="15623" max="15623" width="12.109375" style="101" customWidth="1"/>
    <col min="15624" max="15624" width="7.6640625" style="101" customWidth="1"/>
    <col min="15625" max="15625" width="12.109375" style="101" customWidth="1"/>
    <col min="15626" max="15628" width="2.6640625" style="101" customWidth="1"/>
    <col min="15629" max="15872" width="8.88671875" style="101"/>
    <col min="15873" max="15874" width="7.6640625" style="101" customWidth="1"/>
    <col min="15875" max="15875" width="12.109375" style="101" customWidth="1"/>
    <col min="15876" max="15876" width="7.6640625" style="101" customWidth="1"/>
    <col min="15877" max="15877" width="12.109375" style="101" customWidth="1"/>
    <col min="15878" max="15878" width="7.6640625" style="101" customWidth="1"/>
    <col min="15879" max="15879" width="12.109375" style="101" customWidth="1"/>
    <col min="15880" max="15880" width="7.6640625" style="101" customWidth="1"/>
    <col min="15881" max="15881" width="12.109375" style="101" customWidth="1"/>
    <col min="15882" max="15884" width="2.6640625" style="101" customWidth="1"/>
    <col min="15885" max="16128" width="8.88671875" style="101"/>
    <col min="16129" max="16130" width="7.6640625" style="101" customWidth="1"/>
    <col min="16131" max="16131" width="12.109375" style="101" customWidth="1"/>
    <col min="16132" max="16132" width="7.6640625" style="101" customWidth="1"/>
    <col min="16133" max="16133" width="12.109375" style="101" customWidth="1"/>
    <col min="16134" max="16134" width="7.6640625" style="101" customWidth="1"/>
    <col min="16135" max="16135" width="12.109375" style="101" customWidth="1"/>
    <col min="16136" max="16136" width="7.6640625" style="101" customWidth="1"/>
    <col min="16137" max="16137" width="12.109375" style="101" customWidth="1"/>
    <col min="16138" max="16140" width="2.6640625" style="101" customWidth="1"/>
    <col min="16141" max="16384" width="8.88671875" style="101"/>
  </cols>
  <sheetData>
    <row r="1" spans="1:9" s="30" customFormat="1" ht="16.2">
      <c r="A1" s="30" t="s">
        <v>315</v>
      </c>
    </row>
    <row r="2" spans="1:9" s="30" customFormat="1" ht="9.9" customHeight="1"/>
    <row r="3" spans="1:9" s="32" customFormat="1" ht="17.100000000000001" customHeight="1">
      <c r="A3" s="32" t="s">
        <v>316</v>
      </c>
    </row>
    <row r="4" spans="1:9" s="143" customFormat="1" ht="17.100000000000001" customHeight="1">
      <c r="I4" s="100" t="s">
        <v>317</v>
      </c>
    </row>
    <row r="5" spans="1:9" s="42" customFormat="1" ht="18" customHeight="1">
      <c r="A5" s="471" t="s">
        <v>54</v>
      </c>
      <c r="B5" s="473" t="s">
        <v>318</v>
      </c>
      <c r="C5" s="474"/>
      <c r="D5" s="475" t="s">
        <v>319</v>
      </c>
      <c r="E5" s="476"/>
      <c r="F5" s="475" t="s">
        <v>320</v>
      </c>
      <c r="G5" s="476"/>
      <c r="H5" s="475" t="s">
        <v>321</v>
      </c>
      <c r="I5" s="476"/>
    </row>
    <row r="6" spans="1:9" s="42" customFormat="1" ht="18" customHeight="1">
      <c r="A6" s="472"/>
      <c r="B6" s="197" t="s">
        <v>322</v>
      </c>
      <c r="C6" s="198" t="s">
        <v>323</v>
      </c>
      <c r="D6" s="199" t="s">
        <v>322</v>
      </c>
      <c r="E6" s="200" t="s">
        <v>323</v>
      </c>
      <c r="F6" s="199" t="s">
        <v>322</v>
      </c>
      <c r="G6" s="200" t="s">
        <v>323</v>
      </c>
      <c r="H6" s="199" t="s">
        <v>322</v>
      </c>
      <c r="I6" s="200" t="s">
        <v>323</v>
      </c>
    </row>
    <row r="7" spans="1:9" s="51" customFormat="1" ht="18" customHeight="1">
      <c r="A7" s="201" t="s">
        <v>324</v>
      </c>
      <c r="B7" s="202">
        <f t="shared" ref="B7:C10" si="0">D7+H7</f>
        <v>62</v>
      </c>
      <c r="C7" s="203">
        <f t="shared" si="0"/>
        <v>20759.690000000002</v>
      </c>
      <c r="D7" s="204">
        <v>19</v>
      </c>
      <c r="E7" s="205">
        <v>2260.63</v>
      </c>
      <c r="F7" s="415" t="s">
        <v>84</v>
      </c>
      <c r="G7" s="416" t="s">
        <v>84</v>
      </c>
      <c r="H7" s="204">
        <v>43</v>
      </c>
      <c r="I7" s="205">
        <v>18499.060000000001</v>
      </c>
    </row>
    <row r="8" spans="1:9" s="51" customFormat="1" ht="18" customHeight="1">
      <c r="A8" s="206" t="s">
        <v>325</v>
      </c>
      <c r="B8" s="207">
        <f t="shared" si="0"/>
        <v>38</v>
      </c>
      <c r="C8" s="208">
        <f t="shared" si="0"/>
        <v>7108.6900000000005</v>
      </c>
      <c r="D8" s="209">
        <v>18</v>
      </c>
      <c r="E8" s="210">
        <v>1895.02</v>
      </c>
      <c r="F8" s="411" t="s">
        <v>84</v>
      </c>
      <c r="G8" s="412" t="s">
        <v>84</v>
      </c>
      <c r="H8" s="209">
        <v>20</v>
      </c>
      <c r="I8" s="210">
        <v>5213.67</v>
      </c>
    </row>
    <row r="9" spans="1:9" s="51" customFormat="1" ht="18" customHeight="1">
      <c r="A9" s="206" t="s">
        <v>326</v>
      </c>
      <c r="B9" s="207">
        <f t="shared" si="0"/>
        <v>27</v>
      </c>
      <c r="C9" s="208">
        <f t="shared" si="0"/>
        <v>9184.2099999999991</v>
      </c>
      <c r="D9" s="209">
        <v>14</v>
      </c>
      <c r="E9" s="210">
        <v>1826.29</v>
      </c>
      <c r="F9" s="411" t="s">
        <v>84</v>
      </c>
      <c r="G9" s="412" t="s">
        <v>84</v>
      </c>
      <c r="H9" s="209">
        <v>13</v>
      </c>
      <c r="I9" s="210">
        <v>7357.92</v>
      </c>
    </row>
    <row r="10" spans="1:9" s="51" customFormat="1" ht="18" customHeight="1">
      <c r="A10" s="206" t="s">
        <v>327</v>
      </c>
      <c r="B10" s="207">
        <f t="shared" si="0"/>
        <v>33</v>
      </c>
      <c r="C10" s="208">
        <f t="shared" si="0"/>
        <v>11212.25</v>
      </c>
      <c r="D10" s="209">
        <v>18</v>
      </c>
      <c r="E10" s="210">
        <v>2834.21</v>
      </c>
      <c r="F10" s="411" t="s">
        <v>84</v>
      </c>
      <c r="G10" s="412" t="s">
        <v>84</v>
      </c>
      <c r="H10" s="209">
        <v>15</v>
      </c>
      <c r="I10" s="210">
        <v>8378.0400000000009</v>
      </c>
    </row>
    <row r="11" spans="1:9" s="51" customFormat="1" ht="18" customHeight="1">
      <c r="A11" s="211" t="s">
        <v>328</v>
      </c>
      <c r="B11" s="212">
        <v>31</v>
      </c>
      <c r="C11" s="213">
        <v>3967.2</v>
      </c>
      <c r="D11" s="214">
        <v>22</v>
      </c>
      <c r="E11" s="215">
        <v>3328.82</v>
      </c>
      <c r="F11" s="419" t="s">
        <v>84</v>
      </c>
      <c r="G11" s="420" t="s">
        <v>84</v>
      </c>
      <c r="H11" s="214">
        <v>9</v>
      </c>
      <c r="I11" s="215">
        <v>638.38</v>
      </c>
    </row>
    <row r="12" spans="1:9" s="143" customFormat="1">
      <c r="I12" s="100" t="s">
        <v>329</v>
      </c>
    </row>
  </sheetData>
  <mergeCells count="5">
    <mergeCell ref="A5:A6"/>
    <mergeCell ref="B5:C5"/>
    <mergeCell ref="D5:E5"/>
    <mergeCell ref="F5:G5"/>
    <mergeCell ref="H5:I5"/>
  </mergeCells>
  <phoneticPr fontId="1"/>
  <pageMargins left="0.7" right="0.7" top="0.75" bottom="0.75" header="0.3" footer="0.3"/>
  <pageSetup paperSize="9" orientation="portrait" r:id="rId1"/>
  <ignoredErrors>
    <ignoredError sqref="A8:A11"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E24BC-D94D-4BD6-BB19-A6513234B492}">
  <dimension ref="A1:K10"/>
  <sheetViews>
    <sheetView showGridLines="0" workbookViewId="0"/>
  </sheetViews>
  <sheetFormatPr defaultRowHeight="13.2"/>
  <cols>
    <col min="1" max="1" width="7.33203125" style="101" customWidth="1"/>
    <col min="2" max="2" width="5.33203125" style="101" customWidth="1"/>
    <col min="3" max="3" width="10.6640625" style="101" customWidth="1"/>
    <col min="4" max="4" width="5.33203125" style="101" customWidth="1"/>
    <col min="5" max="5" width="10.6640625" style="101" customWidth="1"/>
    <col min="6" max="6" width="5" style="101" customWidth="1"/>
    <col min="7" max="7" width="10.6640625" style="101" customWidth="1"/>
    <col min="8" max="8" width="5.33203125" style="101" customWidth="1"/>
    <col min="9" max="9" width="10.6640625" style="101" customWidth="1"/>
    <col min="10" max="10" width="5.33203125" style="101" customWidth="1"/>
    <col min="11" max="11" width="10.6640625" style="101" customWidth="1"/>
    <col min="12" max="14" width="2.6640625" style="101" customWidth="1"/>
    <col min="15" max="256" width="8.88671875" style="101"/>
    <col min="257" max="257" width="7.33203125" style="101" customWidth="1"/>
    <col min="258" max="258" width="5.33203125" style="101" customWidth="1"/>
    <col min="259" max="259" width="10.6640625" style="101" customWidth="1"/>
    <col min="260" max="260" width="5.33203125" style="101" customWidth="1"/>
    <col min="261" max="261" width="10.6640625" style="101" customWidth="1"/>
    <col min="262" max="262" width="5" style="101" customWidth="1"/>
    <col min="263" max="263" width="10.6640625" style="101" customWidth="1"/>
    <col min="264" max="264" width="5.33203125" style="101" customWidth="1"/>
    <col min="265" max="265" width="10.6640625" style="101" customWidth="1"/>
    <col min="266" max="266" width="5.33203125" style="101" customWidth="1"/>
    <col min="267" max="267" width="10.6640625" style="101" customWidth="1"/>
    <col min="268" max="270" width="2.6640625" style="101" customWidth="1"/>
    <col min="271" max="512" width="8.88671875" style="101"/>
    <col min="513" max="513" width="7.33203125" style="101" customWidth="1"/>
    <col min="514" max="514" width="5.33203125" style="101" customWidth="1"/>
    <col min="515" max="515" width="10.6640625" style="101" customWidth="1"/>
    <col min="516" max="516" width="5.33203125" style="101" customWidth="1"/>
    <col min="517" max="517" width="10.6640625" style="101" customWidth="1"/>
    <col min="518" max="518" width="5" style="101" customWidth="1"/>
    <col min="519" max="519" width="10.6640625" style="101" customWidth="1"/>
    <col min="520" max="520" width="5.33203125" style="101" customWidth="1"/>
    <col min="521" max="521" width="10.6640625" style="101" customWidth="1"/>
    <col min="522" max="522" width="5.33203125" style="101" customWidth="1"/>
    <col min="523" max="523" width="10.6640625" style="101" customWidth="1"/>
    <col min="524" max="526" width="2.6640625" style="101" customWidth="1"/>
    <col min="527" max="768" width="8.88671875" style="101"/>
    <col min="769" max="769" width="7.33203125" style="101" customWidth="1"/>
    <col min="770" max="770" width="5.33203125" style="101" customWidth="1"/>
    <col min="771" max="771" width="10.6640625" style="101" customWidth="1"/>
    <col min="772" max="772" width="5.33203125" style="101" customWidth="1"/>
    <col min="773" max="773" width="10.6640625" style="101" customWidth="1"/>
    <col min="774" max="774" width="5" style="101" customWidth="1"/>
    <col min="775" max="775" width="10.6640625" style="101" customWidth="1"/>
    <col min="776" max="776" width="5.33203125" style="101" customWidth="1"/>
    <col min="777" max="777" width="10.6640625" style="101" customWidth="1"/>
    <col min="778" max="778" width="5.33203125" style="101" customWidth="1"/>
    <col min="779" max="779" width="10.6640625" style="101" customWidth="1"/>
    <col min="780" max="782" width="2.6640625" style="101" customWidth="1"/>
    <col min="783" max="1024" width="8.88671875" style="101"/>
    <col min="1025" max="1025" width="7.33203125" style="101" customWidth="1"/>
    <col min="1026" max="1026" width="5.33203125" style="101" customWidth="1"/>
    <col min="1027" max="1027" width="10.6640625" style="101" customWidth="1"/>
    <col min="1028" max="1028" width="5.33203125" style="101" customWidth="1"/>
    <col min="1029" max="1029" width="10.6640625" style="101" customWidth="1"/>
    <col min="1030" max="1030" width="5" style="101" customWidth="1"/>
    <col min="1031" max="1031" width="10.6640625" style="101" customWidth="1"/>
    <col min="1032" max="1032" width="5.33203125" style="101" customWidth="1"/>
    <col min="1033" max="1033" width="10.6640625" style="101" customWidth="1"/>
    <col min="1034" max="1034" width="5.33203125" style="101" customWidth="1"/>
    <col min="1035" max="1035" width="10.6640625" style="101" customWidth="1"/>
    <col min="1036" max="1038" width="2.6640625" style="101" customWidth="1"/>
    <col min="1039" max="1280" width="8.88671875" style="101"/>
    <col min="1281" max="1281" width="7.33203125" style="101" customWidth="1"/>
    <col min="1282" max="1282" width="5.33203125" style="101" customWidth="1"/>
    <col min="1283" max="1283" width="10.6640625" style="101" customWidth="1"/>
    <col min="1284" max="1284" width="5.33203125" style="101" customWidth="1"/>
    <col min="1285" max="1285" width="10.6640625" style="101" customWidth="1"/>
    <col min="1286" max="1286" width="5" style="101" customWidth="1"/>
    <col min="1287" max="1287" width="10.6640625" style="101" customWidth="1"/>
    <col min="1288" max="1288" width="5.33203125" style="101" customWidth="1"/>
    <col min="1289" max="1289" width="10.6640625" style="101" customWidth="1"/>
    <col min="1290" max="1290" width="5.33203125" style="101" customWidth="1"/>
    <col min="1291" max="1291" width="10.6640625" style="101" customWidth="1"/>
    <col min="1292" max="1294" width="2.6640625" style="101" customWidth="1"/>
    <col min="1295" max="1536" width="8.88671875" style="101"/>
    <col min="1537" max="1537" width="7.33203125" style="101" customWidth="1"/>
    <col min="1538" max="1538" width="5.33203125" style="101" customWidth="1"/>
    <col min="1539" max="1539" width="10.6640625" style="101" customWidth="1"/>
    <col min="1540" max="1540" width="5.33203125" style="101" customWidth="1"/>
    <col min="1541" max="1541" width="10.6640625" style="101" customWidth="1"/>
    <col min="1542" max="1542" width="5" style="101" customWidth="1"/>
    <col min="1543" max="1543" width="10.6640625" style="101" customWidth="1"/>
    <col min="1544" max="1544" width="5.33203125" style="101" customWidth="1"/>
    <col min="1545" max="1545" width="10.6640625" style="101" customWidth="1"/>
    <col min="1546" max="1546" width="5.33203125" style="101" customWidth="1"/>
    <col min="1547" max="1547" width="10.6640625" style="101" customWidth="1"/>
    <col min="1548" max="1550" width="2.6640625" style="101" customWidth="1"/>
    <col min="1551" max="1792" width="8.88671875" style="101"/>
    <col min="1793" max="1793" width="7.33203125" style="101" customWidth="1"/>
    <col min="1794" max="1794" width="5.33203125" style="101" customWidth="1"/>
    <col min="1795" max="1795" width="10.6640625" style="101" customWidth="1"/>
    <col min="1796" max="1796" width="5.33203125" style="101" customWidth="1"/>
    <col min="1797" max="1797" width="10.6640625" style="101" customWidth="1"/>
    <col min="1798" max="1798" width="5" style="101" customWidth="1"/>
    <col min="1799" max="1799" width="10.6640625" style="101" customWidth="1"/>
    <col min="1800" max="1800" width="5.33203125" style="101" customWidth="1"/>
    <col min="1801" max="1801" width="10.6640625" style="101" customWidth="1"/>
    <col min="1802" max="1802" width="5.33203125" style="101" customWidth="1"/>
    <col min="1803" max="1803" width="10.6640625" style="101" customWidth="1"/>
    <col min="1804" max="1806" width="2.6640625" style="101" customWidth="1"/>
    <col min="1807" max="2048" width="8.88671875" style="101"/>
    <col min="2049" max="2049" width="7.33203125" style="101" customWidth="1"/>
    <col min="2050" max="2050" width="5.33203125" style="101" customWidth="1"/>
    <col min="2051" max="2051" width="10.6640625" style="101" customWidth="1"/>
    <col min="2052" max="2052" width="5.33203125" style="101" customWidth="1"/>
    <col min="2053" max="2053" width="10.6640625" style="101" customWidth="1"/>
    <col min="2054" max="2054" width="5" style="101" customWidth="1"/>
    <col min="2055" max="2055" width="10.6640625" style="101" customWidth="1"/>
    <col min="2056" max="2056" width="5.33203125" style="101" customWidth="1"/>
    <col min="2057" max="2057" width="10.6640625" style="101" customWidth="1"/>
    <col min="2058" max="2058" width="5.33203125" style="101" customWidth="1"/>
    <col min="2059" max="2059" width="10.6640625" style="101" customWidth="1"/>
    <col min="2060" max="2062" width="2.6640625" style="101" customWidth="1"/>
    <col min="2063" max="2304" width="8.88671875" style="101"/>
    <col min="2305" max="2305" width="7.33203125" style="101" customWidth="1"/>
    <col min="2306" max="2306" width="5.33203125" style="101" customWidth="1"/>
    <col min="2307" max="2307" width="10.6640625" style="101" customWidth="1"/>
    <col min="2308" max="2308" width="5.33203125" style="101" customWidth="1"/>
    <col min="2309" max="2309" width="10.6640625" style="101" customWidth="1"/>
    <col min="2310" max="2310" width="5" style="101" customWidth="1"/>
    <col min="2311" max="2311" width="10.6640625" style="101" customWidth="1"/>
    <col min="2312" max="2312" width="5.33203125" style="101" customWidth="1"/>
    <col min="2313" max="2313" width="10.6640625" style="101" customWidth="1"/>
    <col min="2314" max="2314" width="5.33203125" style="101" customWidth="1"/>
    <col min="2315" max="2315" width="10.6640625" style="101" customWidth="1"/>
    <col min="2316" max="2318" width="2.6640625" style="101" customWidth="1"/>
    <col min="2319" max="2560" width="8.88671875" style="101"/>
    <col min="2561" max="2561" width="7.33203125" style="101" customWidth="1"/>
    <col min="2562" max="2562" width="5.33203125" style="101" customWidth="1"/>
    <col min="2563" max="2563" width="10.6640625" style="101" customWidth="1"/>
    <col min="2564" max="2564" width="5.33203125" style="101" customWidth="1"/>
    <col min="2565" max="2565" width="10.6640625" style="101" customWidth="1"/>
    <col min="2566" max="2566" width="5" style="101" customWidth="1"/>
    <col min="2567" max="2567" width="10.6640625" style="101" customWidth="1"/>
    <col min="2568" max="2568" width="5.33203125" style="101" customWidth="1"/>
    <col min="2569" max="2569" width="10.6640625" style="101" customWidth="1"/>
    <col min="2570" max="2570" width="5.33203125" style="101" customWidth="1"/>
    <col min="2571" max="2571" width="10.6640625" style="101" customWidth="1"/>
    <col min="2572" max="2574" width="2.6640625" style="101" customWidth="1"/>
    <col min="2575" max="2816" width="8.88671875" style="101"/>
    <col min="2817" max="2817" width="7.33203125" style="101" customWidth="1"/>
    <col min="2818" max="2818" width="5.33203125" style="101" customWidth="1"/>
    <col min="2819" max="2819" width="10.6640625" style="101" customWidth="1"/>
    <col min="2820" max="2820" width="5.33203125" style="101" customWidth="1"/>
    <col min="2821" max="2821" width="10.6640625" style="101" customWidth="1"/>
    <col min="2822" max="2822" width="5" style="101" customWidth="1"/>
    <col min="2823" max="2823" width="10.6640625" style="101" customWidth="1"/>
    <col min="2824" max="2824" width="5.33203125" style="101" customWidth="1"/>
    <col min="2825" max="2825" width="10.6640625" style="101" customWidth="1"/>
    <col min="2826" max="2826" width="5.33203125" style="101" customWidth="1"/>
    <col min="2827" max="2827" width="10.6640625" style="101" customWidth="1"/>
    <col min="2828" max="2830" width="2.6640625" style="101" customWidth="1"/>
    <col min="2831" max="3072" width="8.88671875" style="101"/>
    <col min="3073" max="3073" width="7.33203125" style="101" customWidth="1"/>
    <col min="3074" max="3074" width="5.33203125" style="101" customWidth="1"/>
    <col min="3075" max="3075" width="10.6640625" style="101" customWidth="1"/>
    <col min="3076" max="3076" width="5.33203125" style="101" customWidth="1"/>
    <col min="3077" max="3077" width="10.6640625" style="101" customWidth="1"/>
    <col min="3078" max="3078" width="5" style="101" customWidth="1"/>
    <col min="3079" max="3079" width="10.6640625" style="101" customWidth="1"/>
    <col min="3080" max="3080" width="5.33203125" style="101" customWidth="1"/>
    <col min="3081" max="3081" width="10.6640625" style="101" customWidth="1"/>
    <col min="3082" max="3082" width="5.33203125" style="101" customWidth="1"/>
    <col min="3083" max="3083" width="10.6640625" style="101" customWidth="1"/>
    <col min="3084" max="3086" width="2.6640625" style="101" customWidth="1"/>
    <col min="3087" max="3328" width="8.88671875" style="101"/>
    <col min="3329" max="3329" width="7.33203125" style="101" customWidth="1"/>
    <col min="3330" max="3330" width="5.33203125" style="101" customWidth="1"/>
    <col min="3331" max="3331" width="10.6640625" style="101" customWidth="1"/>
    <col min="3332" max="3332" width="5.33203125" style="101" customWidth="1"/>
    <col min="3333" max="3333" width="10.6640625" style="101" customWidth="1"/>
    <col min="3334" max="3334" width="5" style="101" customWidth="1"/>
    <col min="3335" max="3335" width="10.6640625" style="101" customWidth="1"/>
    <col min="3336" max="3336" width="5.33203125" style="101" customWidth="1"/>
    <col min="3337" max="3337" width="10.6640625" style="101" customWidth="1"/>
    <col min="3338" max="3338" width="5.33203125" style="101" customWidth="1"/>
    <col min="3339" max="3339" width="10.6640625" style="101" customWidth="1"/>
    <col min="3340" max="3342" width="2.6640625" style="101" customWidth="1"/>
    <col min="3343" max="3584" width="8.88671875" style="101"/>
    <col min="3585" max="3585" width="7.33203125" style="101" customWidth="1"/>
    <col min="3586" max="3586" width="5.33203125" style="101" customWidth="1"/>
    <col min="3587" max="3587" width="10.6640625" style="101" customWidth="1"/>
    <col min="3588" max="3588" width="5.33203125" style="101" customWidth="1"/>
    <col min="3589" max="3589" width="10.6640625" style="101" customWidth="1"/>
    <col min="3590" max="3590" width="5" style="101" customWidth="1"/>
    <col min="3591" max="3591" width="10.6640625" style="101" customWidth="1"/>
    <col min="3592" max="3592" width="5.33203125" style="101" customWidth="1"/>
    <col min="3593" max="3593" width="10.6640625" style="101" customWidth="1"/>
    <col min="3594" max="3594" width="5.33203125" style="101" customWidth="1"/>
    <col min="3595" max="3595" width="10.6640625" style="101" customWidth="1"/>
    <col min="3596" max="3598" width="2.6640625" style="101" customWidth="1"/>
    <col min="3599" max="3840" width="8.88671875" style="101"/>
    <col min="3841" max="3841" width="7.33203125" style="101" customWidth="1"/>
    <col min="3842" max="3842" width="5.33203125" style="101" customWidth="1"/>
    <col min="3843" max="3843" width="10.6640625" style="101" customWidth="1"/>
    <col min="3844" max="3844" width="5.33203125" style="101" customWidth="1"/>
    <col min="3845" max="3845" width="10.6640625" style="101" customWidth="1"/>
    <col min="3846" max="3846" width="5" style="101" customWidth="1"/>
    <col min="3847" max="3847" width="10.6640625" style="101" customWidth="1"/>
    <col min="3848" max="3848" width="5.33203125" style="101" customWidth="1"/>
    <col min="3849" max="3849" width="10.6640625" style="101" customWidth="1"/>
    <col min="3850" max="3850" width="5.33203125" style="101" customWidth="1"/>
    <col min="3851" max="3851" width="10.6640625" style="101" customWidth="1"/>
    <col min="3852" max="3854" width="2.6640625" style="101" customWidth="1"/>
    <col min="3855" max="4096" width="8.88671875" style="101"/>
    <col min="4097" max="4097" width="7.33203125" style="101" customWidth="1"/>
    <col min="4098" max="4098" width="5.33203125" style="101" customWidth="1"/>
    <col min="4099" max="4099" width="10.6640625" style="101" customWidth="1"/>
    <col min="4100" max="4100" width="5.33203125" style="101" customWidth="1"/>
    <col min="4101" max="4101" width="10.6640625" style="101" customWidth="1"/>
    <col min="4102" max="4102" width="5" style="101" customWidth="1"/>
    <col min="4103" max="4103" width="10.6640625" style="101" customWidth="1"/>
    <col min="4104" max="4104" width="5.33203125" style="101" customWidth="1"/>
    <col min="4105" max="4105" width="10.6640625" style="101" customWidth="1"/>
    <col min="4106" max="4106" width="5.33203125" style="101" customWidth="1"/>
    <col min="4107" max="4107" width="10.6640625" style="101" customWidth="1"/>
    <col min="4108" max="4110" width="2.6640625" style="101" customWidth="1"/>
    <col min="4111" max="4352" width="8.88671875" style="101"/>
    <col min="4353" max="4353" width="7.33203125" style="101" customWidth="1"/>
    <col min="4354" max="4354" width="5.33203125" style="101" customWidth="1"/>
    <col min="4355" max="4355" width="10.6640625" style="101" customWidth="1"/>
    <col min="4356" max="4356" width="5.33203125" style="101" customWidth="1"/>
    <col min="4357" max="4357" width="10.6640625" style="101" customWidth="1"/>
    <col min="4358" max="4358" width="5" style="101" customWidth="1"/>
    <col min="4359" max="4359" width="10.6640625" style="101" customWidth="1"/>
    <col min="4360" max="4360" width="5.33203125" style="101" customWidth="1"/>
    <col min="4361" max="4361" width="10.6640625" style="101" customWidth="1"/>
    <col min="4362" max="4362" width="5.33203125" style="101" customWidth="1"/>
    <col min="4363" max="4363" width="10.6640625" style="101" customWidth="1"/>
    <col min="4364" max="4366" width="2.6640625" style="101" customWidth="1"/>
    <col min="4367" max="4608" width="8.88671875" style="101"/>
    <col min="4609" max="4609" width="7.33203125" style="101" customWidth="1"/>
    <col min="4610" max="4610" width="5.33203125" style="101" customWidth="1"/>
    <col min="4611" max="4611" width="10.6640625" style="101" customWidth="1"/>
    <col min="4612" max="4612" width="5.33203125" style="101" customWidth="1"/>
    <col min="4613" max="4613" width="10.6640625" style="101" customWidth="1"/>
    <col min="4614" max="4614" width="5" style="101" customWidth="1"/>
    <col min="4615" max="4615" width="10.6640625" style="101" customWidth="1"/>
    <col min="4616" max="4616" width="5.33203125" style="101" customWidth="1"/>
    <col min="4617" max="4617" width="10.6640625" style="101" customWidth="1"/>
    <col min="4618" max="4618" width="5.33203125" style="101" customWidth="1"/>
    <col min="4619" max="4619" width="10.6640625" style="101" customWidth="1"/>
    <col min="4620" max="4622" width="2.6640625" style="101" customWidth="1"/>
    <col min="4623" max="4864" width="8.88671875" style="101"/>
    <col min="4865" max="4865" width="7.33203125" style="101" customWidth="1"/>
    <col min="4866" max="4866" width="5.33203125" style="101" customWidth="1"/>
    <col min="4867" max="4867" width="10.6640625" style="101" customWidth="1"/>
    <col min="4868" max="4868" width="5.33203125" style="101" customWidth="1"/>
    <col min="4869" max="4869" width="10.6640625" style="101" customWidth="1"/>
    <col min="4870" max="4870" width="5" style="101" customWidth="1"/>
    <col min="4871" max="4871" width="10.6640625" style="101" customWidth="1"/>
    <col min="4872" max="4872" width="5.33203125" style="101" customWidth="1"/>
    <col min="4873" max="4873" width="10.6640625" style="101" customWidth="1"/>
    <col min="4874" max="4874" width="5.33203125" style="101" customWidth="1"/>
    <col min="4875" max="4875" width="10.6640625" style="101" customWidth="1"/>
    <col min="4876" max="4878" width="2.6640625" style="101" customWidth="1"/>
    <col min="4879" max="5120" width="8.88671875" style="101"/>
    <col min="5121" max="5121" width="7.33203125" style="101" customWidth="1"/>
    <col min="5122" max="5122" width="5.33203125" style="101" customWidth="1"/>
    <col min="5123" max="5123" width="10.6640625" style="101" customWidth="1"/>
    <col min="5124" max="5124" width="5.33203125" style="101" customWidth="1"/>
    <col min="5125" max="5125" width="10.6640625" style="101" customWidth="1"/>
    <col min="5126" max="5126" width="5" style="101" customWidth="1"/>
    <col min="5127" max="5127" width="10.6640625" style="101" customWidth="1"/>
    <col min="5128" max="5128" width="5.33203125" style="101" customWidth="1"/>
    <col min="5129" max="5129" width="10.6640625" style="101" customWidth="1"/>
    <col min="5130" max="5130" width="5.33203125" style="101" customWidth="1"/>
    <col min="5131" max="5131" width="10.6640625" style="101" customWidth="1"/>
    <col min="5132" max="5134" width="2.6640625" style="101" customWidth="1"/>
    <col min="5135" max="5376" width="8.88671875" style="101"/>
    <col min="5377" max="5377" width="7.33203125" style="101" customWidth="1"/>
    <col min="5378" max="5378" width="5.33203125" style="101" customWidth="1"/>
    <col min="5379" max="5379" width="10.6640625" style="101" customWidth="1"/>
    <col min="5380" max="5380" width="5.33203125" style="101" customWidth="1"/>
    <col min="5381" max="5381" width="10.6640625" style="101" customWidth="1"/>
    <col min="5382" max="5382" width="5" style="101" customWidth="1"/>
    <col min="5383" max="5383" width="10.6640625" style="101" customWidth="1"/>
    <col min="5384" max="5384" width="5.33203125" style="101" customWidth="1"/>
    <col min="5385" max="5385" width="10.6640625" style="101" customWidth="1"/>
    <col min="5386" max="5386" width="5.33203125" style="101" customWidth="1"/>
    <col min="5387" max="5387" width="10.6640625" style="101" customWidth="1"/>
    <col min="5388" max="5390" width="2.6640625" style="101" customWidth="1"/>
    <col min="5391" max="5632" width="8.88671875" style="101"/>
    <col min="5633" max="5633" width="7.33203125" style="101" customWidth="1"/>
    <col min="5634" max="5634" width="5.33203125" style="101" customWidth="1"/>
    <col min="5635" max="5635" width="10.6640625" style="101" customWidth="1"/>
    <col min="5636" max="5636" width="5.33203125" style="101" customWidth="1"/>
    <col min="5637" max="5637" width="10.6640625" style="101" customWidth="1"/>
    <col min="5638" max="5638" width="5" style="101" customWidth="1"/>
    <col min="5639" max="5639" width="10.6640625" style="101" customWidth="1"/>
    <col min="5640" max="5640" width="5.33203125" style="101" customWidth="1"/>
    <col min="5641" max="5641" width="10.6640625" style="101" customWidth="1"/>
    <col min="5642" max="5642" width="5.33203125" style="101" customWidth="1"/>
    <col min="5643" max="5643" width="10.6640625" style="101" customWidth="1"/>
    <col min="5644" max="5646" width="2.6640625" style="101" customWidth="1"/>
    <col min="5647" max="5888" width="8.88671875" style="101"/>
    <col min="5889" max="5889" width="7.33203125" style="101" customWidth="1"/>
    <col min="5890" max="5890" width="5.33203125" style="101" customWidth="1"/>
    <col min="5891" max="5891" width="10.6640625" style="101" customWidth="1"/>
    <col min="5892" max="5892" width="5.33203125" style="101" customWidth="1"/>
    <col min="5893" max="5893" width="10.6640625" style="101" customWidth="1"/>
    <col min="5894" max="5894" width="5" style="101" customWidth="1"/>
    <col min="5895" max="5895" width="10.6640625" style="101" customWidth="1"/>
    <col min="5896" max="5896" width="5.33203125" style="101" customWidth="1"/>
    <col min="5897" max="5897" width="10.6640625" style="101" customWidth="1"/>
    <col min="5898" max="5898" width="5.33203125" style="101" customWidth="1"/>
    <col min="5899" max="5899" width="10.6640625" style="101" customWidth="1"/>
    <col min="5900" max="5902" width="2.6640625" style="101" customWidth="1"/>
    <col min="5903" max="6144" width="8.88671875" style="101"/>
    <col min="6145" max="6145" width="7.33203125" style="101" customWidth="1"/>
    <col min="6146" max="6146" width="5.33203125" style="101" customWidth="1"/>
    <col min="6147" max="6147" width="10.6640625" style="101" customWidth="1"/>
    <col min="6148" max="6148" width="5.33203125" style="101" customWidth="1"/>
    <col min="6149" max="6149" width="10.6640625" style="101" customWidth="1"/>
    <col min="6150" max="6150" width="5" style="101" customWidth="1"/>
    <col min="6151" max="6151" width="10.6640625" style="101" customWidth="1"/>
    <col min="6152" max="6152" width="5.33203125" style="101" customWidth="1"/>
    <col min="6153" max="6153" width="10.6640625" style="101" customWidth="1"/>
    <col min="6154" max="6154" width="5.33203125" style="101" customWidth="1"/>
    <col min="6155" max="6155" width="10.6640625" style="101" customWidth="1"/>
    <col min="6156" max="6158" width="2.6640625" style="101" customWidth="1"/>
    <col min="6159" max="6400" width="8.88671875" style="101"/>
    <col min="6401" max="6401" width="7.33203125" style="101" customWidth="1"/>
    <col min="6402" max="6402" width="5.33203125" style="101" customWidth="1"/>
    <col min="6403" max="6403" width="10.6640625" style="101" customWidth="1"/>
    <col min="6404" max="6404" width="5.33203125" style="101" customWidth="1"/>
    <col min="6405" max="6405" width="10.6640625" style="101" customWidth="1"/>
    <col min="6406" max="6406" width="5" style="101" customWidth="1"/>
    <col min="6407" max="6407" width="10.6640625" style="101" customWidth="1"/>
    <col min="6408" max="6408" width="5.33203125" style="101" customWidth="1"/>
    <col min="6409" max="6409" width="10.6640625" style="101" customWidth="1"/>
    <col min="6410" max="6410" width="5.33203125" style="101" customWidth="1"/>
    <col min="6411" max="6411" width="10.6640625" style="101" customWidth="1"/>
    <col min="6412" max="6414" width="2.6640625" style="101" customWidth="1"/>
    <col min="6415" max="6656" width="8.88671875" style="101"/>
    <col min="6657" max="6657" width="7.33203125" style="101" customWidth="1"/>
    <col min="6658" max="6658" width="5.33203125" style="101" customWidth="1"/>
    <col min="6659" max="6659" width="10.6640625" style="101" customWidth="1"/>
    <col min="6660" max="6660" width="5.33203125" style="101" customWidth="1"/>
    <col min="6661" max="6661" width="10.6640625" style="101" customWidth="1"/>
    <col min="6662" max="6662" width="5" style="101" customWidth="1"/>
    <col min="6663" max="6663" width="10.6640625" style="101" customWidth="1"/>
    <col min="6664" max="6664" width="5.33203125" style="101" customWidth="1"/>
    <col min="6665" max="6665" width="10.6640625" style="101" customWidth="1"/>
    <col min="6666" max="6666" width="5.33203125" style="101" customWidth="1"/>
    <col min="6667" max="6667" width="10.6640625" style="101" customWidth="1"/>
    <col min="6668" max="6670" width="2.6640625" style="101" customWidth="1"/>
    <col min="6671" max="6912" width="8.88671875" style="101"/>
    <col min="6913" max="6913" width="7.33203125" style="101" customWidth="1"/>
    <col min="6914" max="6914" width="5.33203125" style="101" customWidth="1"/>
    <col min="6915" max="6915" width="10.6640625" style="101" customWidth="1"/>
    <col min="6916" max="6916" width="5.33203125" style="101" customWidth="1"/>
    <col min="6917" max="6917" width="10.6640625" style="101" customWidth="1"/>
    <col min="6918" max="6918" width="5" style="101" customWidth="1"/>
    <col min="6919" max="6919" width="10.6640625" style="101" customWidth="1"/>
    <col min="6920" max="6920" width="5.33203125" style="101" customWidth="1"/>
    <col min="6921" max="6921" width="10.6640625" style="101" customWidth="1"/>
    <col min="6922" max="6922" width="5.33203125" style="101" customWidth="1"/>
    <col min="6923" max="6923" width="10.6640625" style="101" customWidth="1"/>
    <col min="6924" max="6926" width="2.6640625" style="101" customWidth="1"/>
    <col min="6927" max="7168" width="8.88671875" style="101"/>
    <col min="7169" max="7169" width="7.33203125" style="101" customWidth="1"/>
    <col min="7170" max="7170" width="5.33203125" style="101" customWidth="1"/>
    <col min="7171" max="7171" width="10.6640625" style="101" customWidth="1"/>
    <col min="7172" max="7172" width="5.33203125" style="101" customWidth="1"/>
    <col min="7173" max="7173" width="10.6640625" style="101" customWidth="1"/>
    <col min="7174" max="7174" width="5" style="101" customWidth="1"/>
    <col min="7175" max="7175" width="10.6640625" style="101" customWidth="1"/>
    <col min="7176" max="7176" width="5.33203125" style="101" customWidth="1"/>
    <col min="7177" max="7177" width="10.6640625" style="101" customWidth="1"/>
    <col min="7178" max="7178" width="5.33203125" style="101" customWidth="1"/>
    <col min="7179" max="7179" width="10.6640625" style="101" customWidth="1"/>
    <col min="7180" max="7182" width="2.6640625" style="101" customWidth="1"/>
    <col min="7183" max="7424" width="8.88671875" style="101"/>
    <col min="7425" max="7425" width="7.33203125" style="101" customWidth="1"/>
    <col min="7426" max="7426" width="5.33203125" style="101" customWidth="1"/>
    <col min="7427" max="7427" width="10.6640625" style="101" customWidth="1"/>
    <col min="7428" max="7428" width="5.33203125" style="101" customWidth="1"/>
    <col min="7429" max="7429" width="10.6640625" style="101" customWidth="1"/>
    <col min="7430" max="7430" width="5" style="101" customWidth="1"/>
    <col min="7431" max="7431" width="10.6640625" style="101" customWidth="1"/>
    <col min="7432" max="7432" width="5.33203125" style="101" customWidth="1"/>
    <col min="7433" max="7433" width="10.6640625" style="101" customWidth="1"/>
    <col min="7434" max="7434" width="5.33203125" style="101" customWidth="1"/>
    <col min="7435" max="7435" width="10.6640625" style="101" customWidth="1"/>
    <col min="7436" max="7438" width="2.6640625" style="101" customWidth="1"/>
    <col min="7439" max="7680" width="8.88671875" style="101"/>
    <col min="7681" max="7681" width="7.33203125" style="101" customWidth="1"/>
    <col min="7682" max="7682" width="5.33203125" style="101" customWidth="1"/>
    <col min="7683" max="7683" width="10.6640625" style="101" customWidth="1"/>
    <col min="7684" max="7684" width="5.33203125" style="101" customWidth="1"/>
    <col min="7685" max="7685" width="10.6640625" style="101" customWidth="1"/>
    <col min="7686" max="7686" width="5" style="101" customWidth="1"/>
    <col min="7687" max="7687" width="10.6640625" style="101" customWidth="1"/>
    <col min="7688" max="7688" width="5.33203125" style="101" customWidth="1"/>
    <col min="7689" max="7689" width="10.6640625" style="101" customWidth="1"/>
    <col min="7690" max="7690" width="5.33203125" style="101" customWidth="1"/>
    <col min="7691" max="7691" width="10.6640625" style="101" customWidth="1"/>
    <col min="7692" max="7694" width="2.6640625" style="101" customWidth="1"/>
    <col min="7695" max="7936" width="8.88671875" style="101"/>
    <col min="7937" max="7937" width="7.33203125" style="101" customWidth="1"/>
    <col min="7938" max="7938" width="5.33203125" style="101" customWidth="1"/>
    <col min="7939" max="7939" width="10.6640625" style="101" customWidth="1"/>
    <col min="7940" max="7940" width="5.33203125" style="101" customWidth="1"/>
    <col min="7941" max="7941" width="10.6640625" style="101" customWidth="1"/>
    <col min="7942" max="7942" width="5" style="101" customWidth="1"/>
    <col min="7943" max="7943" width="10.6640625" style="101" customWidth="1"/>
    <col min="7944" max="7944" width="5.33203125" style="101" customWidth="1"/>
    <col min="7945" max="7945" width="10.6640625" style="101" customWidth="1"/>
    <col min="7946" max="7946" width="5.33203125" style="101" customWidth="1"/>
    <col min="7947" max="7947" width="10.6640625" style="101" customWidth="1"/>
    <col min="7948" max="7950" width="2.6640625" style="101" customWidth="1"/>
    <col min="7951" max="8192" width="8.88671875" style="101"/>
    <col min="8193" max="8193" width="7.33203125" style="101" customWidth="1"/>
    <col min="8194" max="8194" width="5.33203125" style="101" customWidth="1"/>
    <col min="8195" max="8195" width="10.6640625" style="101" customWidth="1"/>
    <col min="8196" max="8196" width="5.33203125" style="101" customWidth="1"/>
    <col min="8197" max="8197" width="10.6640625" style="101" customWidth="1"/>
    <col min="8198" max="8198" width="5" style="101" customWidth="1"/>
    <col min="8199" max="8199" width="10.6640625" style="101" customWidth="1"/>
    <col min="8200" max="8200" width="5.33203125" style="101" customWidth="1"/>
    <col min="8201" max="8201" width="10.6640625" style="101" customWidth="1"/>
    <col min="8202" max="8202" width="5.33203125" style="101" customWidth="1"/>
    <col min="8203" max="8203" width="10.6640625" style="101" customWidth="1"/>
    <col min="8204" max="8206" width="2.6640625" style="101" customWidth="1"/>
    <col min="8207" max="8448" width="8.88671875" style="101"/>
    <col min="8449" max="8449" width="7.33203125" style="101" customWidth="1"/>
    <col min="8450" max="8450" width="5.33203125" style="101" customWidth="1"/>
    <col min="8451" max="8451" width="10.6640625" style="101" customWidth="1"/>
    <col min="8452" max="8452" width="5.33203125" style="101" customWidth="1"/>
    <col min="8453" max="8453" width="10.6640625" style="101" customWidth="1"/>
    <col min="8454" max="8454" width="5" style="101" customWidth="1"/>
    <col min="8455" max="8455" width="10.6640625" style="101" customWidth="1"/>
    <col min="8456" max="8456" width="5.33203125" style="101" customWidth="1"/>
    <col min="8457" max="8457" width="10.6640625" style="101" customWidth="1"/>
    <col min="8458" max="8458" width="5.33203125" style="101" customWidth="1"/>
    <col min="8459" max="8459" width="10.6640625" style="101" customWidth="1"/>
    <col min="8460" max="8462" width="2.6640625" style="101" customWidth="1"/>
    <col min="8463" max="8704" width="8.88671875" style="101"/>
    <col min="8705" max="8705" width="7.33203125" style="101" customWidth="1"/>
    <col min="8706" max="8706" width="5.33203125" style="101" customWidth="1"/>
    <col min="8707" max="8707" width="10.6640625" style="101" customWidth="1"/>
    <col min="8708" max="8708" width="5.33203125" style="101" customWidth="1"/>
    <col min="8709" max="8709" width="10.6640625" style="101" customWidth="1"/>
    <col min="8710" max="8710" width="5" style="101" customWidth="1"/>
    <col min="8711" max="8711" width="10.6640625" style="101" customWidth="1"/>
    <col min="8712" max="8712" width="5.33203125" style="101" customWidth="1"/>
    <col min="8713" max="8713" width="10.6640625" style="101" customWidth="1"/>
    <col min="8714" max="8714" width="5.33203125" style="101" customWidth="1"/>
    <col min="8715" max="8715" width="10.6640625" style="101" customWidth="1"/>
    <col min="8716" max="8718" width="2.6640625" style="101" customWidth="1"/>
    <col min="8719" max="8960" width="8.88671875" style="101"/>
    <col min="8961" max="8961" width="7.33203125" style="101" customWidth="1"/>
    <col min="8962" max="8962" width="5.33203125" style="101" customWidth="1"/>
    <col min="8963" max="8963" width="10.6640625" style="101" customWidth="1"/>
    <col min="8964" max="8964" width="5.33203125" style="101" customWidth="1"/>
    <col min="8965" max="8965" width="10.6640625" style="101" customWidth="1"/>
    <col min="8966" max="8966" width="5" style="101" customWidth="1"/>
    <col min="8967" max="8967" width="10.6640625" style="101" customWidth="1"/>
    <col min="8968" max="8968" width="5.33203125" style="101" customWidth="1"/>
    <col min="8969" max="8969" width="10.6640625" style="101" customWidth="1"/>
    <col min="8970" max="8970" width="5.33203125" style="101" customWidth="1"/>
    <col min="8971" max="8971" width="10.6640625" style="101" customWidth="1"/>
    <col min="8972" max="8974" width="2.6640625" style="101" customWidth="1"/>
    <col min="8975" max="9216" width="8.88671875" style="101"/>
    <col min="9217" max="9217" width="7.33203125" style="101" customWidth="1"/>
    <col min="9218" max="9218" width="5.33203125" style="101" customWidth="1"/>
    <col min="9219" max="9219" width="10.6640625" style="101" customWidth="1"/>
    <col min="9220" max="9220" width="5.33203125" style="101" customWidth="1"/>
    <col min="9221" max="9221" width="10.6640625" style="101" customWidth="1"/>
    <col min="9222" max="9222" width="5" style="101" customWidth="1"/>
    <col min="9223" max="9223" width="10.6640625" style="101" customWidth="1"/>
    <col min="9224" max="9224" width="5.33203125" style="101" customWidth="1"/>
    <col min="9225" max="9225" width="10.6640625" style="101" customWidth="1"/>
    <col min="9226" max="9226" width="5.33203125" style="101" customWidth="1"/>
    <col min="9227" max="9227" width="10.6640625" style="101" customWidth="1"/>
    <col min="9228" max="9230" width="2.6640625" style="101" customWidth="1"/>
    <col min="9231" max="9472" width="8.88671875" style="101"/>
    <col min="9473" max="9473" width="7.33203125" style="101" customWidth="1"/>
    <col min="9474" max="9474" width="5.33203125" style="101" customWidth="1"/>
    <col min="9475" max="9475" width="10.6640625" style="101" customWidth="1"/>
    <col min="9476" max="9476" width="5.33203125" style="101" customWidth="1"/>
    <col min="9477" max="9477" width="10.6640625" style="101" customWidth="1"/>
    <col min="9478" max="9478" width="5" style="101" customWidth="1"/>
    <col min="9479" max="9479" width="10.6640625" style="101" customWidth="1"/>
    <col min="9480" max="9480" width="5.33203125" style="101" customWidth="1"/>
    <col min="9481" max="9481" width="10.6640625" style="101" customWidth="1"/>
    <col min="9482" max="9482" width="5.33203125" style="101" customWidth="1"/>
    <col min="9483" max="9483" width="10.6640625" style="101" customWidth="1"/>
    <col min="9484" max="9486" width="2.6640625" style="101" customWidth="1"/>
    <col min="9487" max="9728" width="8.88671875" style="101"/>
    <col min="9729" max="9729" width="7.33203125" style="101" customWidth="1"/>
    <col min="9730" max="9730" width="5.33203125" style="101" customWidth="1"/>
    <col min="9731" max="9731" width="10.6640625" style="101" customWidth="1"/>
    <col min="9732" max="9732" width="5.33203125" style="101" customWidth="1"/>
    <col min="9733" max="9733" width="10.6640625" style="101" customWidth="1"/>
    <col min="9734" max="9734" width="5" style="101" customWidth="1"/>
    <col min="9735" max="9735" width="10.6640625" style="101" customWidth="1"/>
    <col min="9736" max="9736" width="5.33203125" style="101" customWidth="1"/>
    <col min="9737" max="9737" width="10.6640625" style="101" customWidth="1"/>
    <col min="9738" max="9738" width="5.33203125" style="101" customWidth="1"/>
    <col min="9739" max="9739" width="10.6640625" style="101" customWidth="1"/>
    <col min="9740" max="9742" width="2.6640625" style="101" customWidth="1"/>
    <col min="9743" max="9984" width="8.88671875" style="101"/>
    <col min="9985" max="9985" width="7.33203125" style="101" customWidth="1"/>
    <col min="9986" max="9986" width="5.33203125" style="101" customWidth="1"/>
    <col min="9987" max="9987" width="10.6640625" style="101" customWidth="1"/>
    <col min="9988" max="9988" width="5.33203125" style="101" customWidth="1"/>
    <col min="9989" max="9989" width="10.6640625" style="101" customWidth="1"/>
    <col min="9990" max="9990" width="5" style="101" customWidth="1"/>
    <col min="9991" max="9991" width="10.6640625" style="101" customWidth="1"/>
    <col min="9992" max="9992" width="5.33203125" style="101" customWidth="1"/>
    <col min="9993" max="9993" width="10.6640625" style="101" customWidth="1"/>
    <col min="9994" max="9994" width="5.33203125" style="101" customWidth="1"/>
    <col min="9995" max="9995" width="10.6640625" style="101" customWidth="1"/>
    <col min="9996" max="9998" width="2.6640625" style="101" customWidth="1"/>
    <col min="9999" max="10240" width="8.88671875" style="101"/>
    <col min="10241" max="10241" width="7.33203125" style="101" customWidth="1"/>
    <col min="10242" max="10242" width="5.33203125" style="101" customWidth="1"/>
    <col min="10243" max="10243" width="10.6640625" style="101" customWidth="1"/>
    <col min="10244" max="10244" width="5.33203125" style="101" customWidth="1"/>
    <col min="10245" max="10245" width="10.6640625" style="101" customWidth="1"/>
    <col min="10246" max="10246" width="5" style="101" customWidth="1"/>
    <col min="10247" max="10247" width="10.6640625" style="101" customWidth="1"/>
    <col min="10248" max="10248" width="5.33203125" style="101" customWidth="1"/>
    <col min="10249" max="10249" width="10.6640625" style="101" customWidth="1"/>
    <col min="10250" max="10250" width="5.33203125" style="101" customWidth="1"/>
    <col min="10251" max="10251" width="10.6640625" style="101" customWidth="1"/>
    <col min="10252" max="10254" width="2.6640625" style="101" customWidth="1"/>
    <col min="10255" max="10496" width="8.88671875" style="101"/>
    <col min="10497" max="10497" width="7.33203125" style="101" customWidth="1"/>
    <col min="10498" max="10498" width="5.33203125" style="101" customWidth="1"/>
    <col min="10499" max="10499" width="10.6640625" style="101" customWidth="1"/>
    <col min="10500" max="10500" width="5.33203125" style="101" customWidth="1"/>
    <col min="10501" max="10501" width="10.6640625" style="101" customWidth="1"/>
    <col min="10502" max="10502" width="5" style="101" customWidth="1"/>
    <col min="10503" max="10503" width="10.6640625" style="101" customWidth="1"/>
    <col min="10504" max="10504" width="5.33203125" style="101" customWidth="1"/>
    <col min="10505" max="10505" width="10.6640625" style="101" customWidth="1"/>
    <col min="10506" max="10506" width="5.33203125" style="101" customWidth="1"/>
    <col min="10507" max="10507" width="10.6640625" style="101" customWidth="1"/>
    <col min="10508" max="10510" width="2.6640625" style="101" customWidth="1"/>
    <col min="10511" max="10752" width="8.88671875" style="101"/>
    <col min="10753" max="10753" width="7.33203125" style="101" customWidth="1"/>
    <col min="10754" max="10754" width="5.33203125" style="101" customWidth="1"/>
    <col min="10755" max="10755" width="10.6640625" style="101" customWidth="1"/>
    <col min="10756" max="10756" width="5.33203125" style="101" customWidth="1"/>
    <col min="10757" max="10757" width="10.6640625" style="101" customWidth="1"/>
    <col min="10758" max="10758" width="5" style="101" customWidth="1"/>
    <col min="10759" max="10759" width="10.6640625" style="101" customWidth="1"/>
    <col min="10760" max="10760" width="5.33203125" style="101" customWidth="1"/>
    <col min="10761" max="10761" width="10.6640625" style="101" customWidth="1"/>
    <col min="10762" max="10762" width="5.33203125" style="101" customWidth="1"/>
    <col min="10763" max="10763" width="10.6640625" style="101" customWidth="1"/>
    <col min="10764" max="10766" width="2.6640625" style="101" customWidth="1"/>
    <col min="10767" max="11008" width="8.88671875" style="101"/>
    <col min="11009" max="11009" width="7.33203125" style="101" customWidth="1"/>
    <col min="11010" max="11010" width="5.33203125" style="101" customWidth="1"/>
    <col min="11011" max="11011" width="10.6640625" style="101" customWidth="1"/>
    <col min="11012" max="11012" width="5.33203125" style="101" customWidth="1"/>
    <col min="11013" max="11013" width="10.6640625" style="101" customWidth="1"/>
    <col min="11014" max="11014" width="5" style="101" customWidth="1"/>
    <col min="11015" max="11015" width="10.6640625" style="101" customWidth="1"/>
    <col min="11016" max="11016" width="5.33203125" style="101" customWidth="1"/>
    <col min="11017" max="11017" width="10.6640625" style="101" customWidth="1"/>
    <col min="11018" max="11018" width="5.33203125" style="101" customWidth="1"/>
    <col min="11019" max="11019" width="10.6640625" style="101" customWidth="1"/>
    <col min="11020" max="11022" width="2.6640625" style="101" customWidth="1"/>
    <col min="11023" max="11264" width="8.88671875" style="101"/>
    <col min="11265" max="11265" width="7.33203125" style="101" customWidth="1"/>
    <col min="11266" max="11266" width="5.33203125" style="101" customWidth="1"/>
    <col min="11267" max="11267" width="10.6640625" style="101" customWidth="1"/>
    <col min="11268" max="11268" width="5.33203125" style="101" customWidth="1"/>
    <col min="11269" max="11269" width="10.6640625" style="101" customWidth="1"/>
    <col min="11270" max="11270" width="5" style="101" customWidth="1"/>
    <col min="11271" max="11271" width="10.6640625" style="101" customWidth="1"/>
    <col min="11272" max="11272" width="5.33203125" style="101" customWidth="1"/>
    <col min="11273" max="11273" width="10.6640625" style="101" customWidth="1"/>
    <col min="11274" max="11274" width="5.33203125" style="101" customWidth="1"/>
    <col min="11275" max="11275" width="10.6640625" style="101" customWidth="1"/>
    <col min="11276" max="11278" width="2.6640625" style="101" customWidth="1"/>
    <col min="11279" max="11520" width="8.88671875" style="101"/>
    <col min="11521" max="11521" width="7.33203125" style="101" customWidth="1"/>
    <col min="11522" max="11522" width="5.33203125" style="101" customWidth="1"/>
    <col min="11523" max="11523" width="10.6640625" style="101" customWidth="1"/>
    <col min="11524" max="11524" width="5.33203125" style="101" customWidth="1"/>
    <col min="11525" max="11525" width="10.6640625" style="101" customWidth="1"/>
    <col min="11526" max="11526" width="5" style="101" customWidth="1"/>
    <col min="11527" max="11527" width="10.6640625" style="101" customWidth="1"/>
    <col min="11528" max="11528" width="5.33203125" style="101" customWidth="1"/>
    <col min="11529" max="11529" width="10.6640625" style="101" customWidth="1"/>
    <col min="11530" max="11530" width="5.33203125" style="101" customWidth="1"/>
    <col min="11531" max="11531" width="10.6640625" style="101" customWidth="1"/>
    <col min="11532" max="11534" width="2.6640625" style="101" customWidth="1"/>
    <col min="11535" max="11776" width="8.88671875" style="101"/>
    <col min="11777" max="11777" width="7.33203125" style="101" customWidth="1"/>
    <col min="11778" max="11778" width="5.33203125" style="101" customWidth="1"/>
    <col min="11779" max="11779" width="10.6640625" style="101" customWidth="1"/>
    <col min="11780" max="11780" width="5.33203125" style="101" customWidth="1"/>
    <col min="11781" max="11781" width="10.6640625" style="101" customWidth="1"/>
    <col min="11782" max="11782" width="5" style="101" customWidth="1"/>
    <col min="11783" max="11783" width="10.6640625" style="101" customWidth="1"/>
    <col min="11784" max="11784" width="5.33203125" style="101" customWidth="1"/>
    <col min="11785" max="11785" width="10.6640625" style="101" customWidth="1"/>
    <col min="11786" max="11786" width="5.33203125" style="101" customWidth="1"/>
    <col min="11787" max="11787" width="10.6640625" style="101" customWidth="1"/>
    <col min="11788" max="11790" width="2.6640625" style="101" customWidth="1"/>
    <col min="11791" max="12032" width="8.88671875" style="101"/>
    <col min="12033" max="12033" width="7.33203125" style="101" customWidth="1"/>
    <col min="12034" max="12034" width="5.33203125" style="101" customWidth="1"/>
    <col min="12035" max="12035" width="10.6640625" style="101" customWidth="1"/>
    <col min="12036" max="12036" width="5.33203125" style="101" customWidth="1"/>
    <col min="12037" max="12037" width="10.6640625" style="101" customWidth="1"/>
    <col min="12038" max="12038" width="5" style="101" customWidth="1"/>
    <col min="12039" max="12039" width="10.6640625" style="101" customWidth="1"/>
    <col min="12040" max="12040" width="5.33203125" style="101" customWidth="1"/>
    <col min="12041" max="12041" width="10.6640625" style="101" customWidth="1"/>
    <col min="12042" max="12042" width="5.33203125" style="101" customWidth="1"/>
    <col min="12043" max="12043" width="10.6640625" style="101" customWidth="1"/>
    <col min="12044" max="12046" width="2.6640625" style="101" customWidth="1"/>
    <col min="12047" max="12288" width="8.88671875" style="101"/>
    <col min="12289" max="12289" width="7.33203125" style="101" customWidth="1"/>
    <col min="12290" max="12290" width="5.33203125" style="101" customWidth="1"/>
    <col min="12291" max="12291" width="10.6640625" style="101" customWidth="1"/>
    <col min="12292" max="12292" width="5.33203125" style="101" customWidth="1"/>
    <col min="12293" max="12293" width="10.6640625" style="101" customWidth="1"/>
    <col min="12294" max="12294" width="5" style="101" customWidth="1"/>
    <col min="12295" max="12295" width="10.6640625" style="101" customWidth="1"/>
    <col min="12296" max="12296" width="5.33203125" style="101" customWidth="1"/>
    <col min="12297" max="12297" width="10.6640625" style="101" customWidth="1"/>
    <col min="12298" max="12298" width="5.33203125" style="101" customWidth="1"/>
    <col min="12299" max="12299" width="10.6640625" style="101" customWidth="1"/>
    <col min="12300" max="12302" width="2.6640625" style="101" customWidth="1"/>
    <col min="12303" max="12544" width="8.88671875" style="101"/>
    <col min="12545" max="12545" width="7.33203125" style="101" customWidth="1"/>
    <col min="12546" max="12546" width="5.33203125" style="101" customWidth="1"/>
    <col min="12547" max="12547" width="10.6640625" style="101" customWidth="1"/>
    <col min="12548" max="12548" width="5.33203125" style="101" customWidth="1"/>
    <col min="12549" max="12549" width="10.6640625" style="101" customWidth="1"/>
    <col min="12550" max="12550" width="5" style="101" customWidth="1"/>
    <col min="12551" max="12551" width="10.6640625" style="101" customWidth="1"/>
    <col min="12552" max="12552" width="5.33203125" style="101" customWidth="1"/>
    <col min="12553" max="12553" width="10.6640625" style="101" customWidth="1"/>
    <col min="12554" max="12554" width="5.33203125" style="101" customWidth="1"/>
    <col min="12555" max="12555" width="10.6640625" style="101" customWidth="1"/>
    <col min="12556" max="12558" width="2.6640625" style="101" customWidth="1"/>
    <col min="12559" max="12800" width="8.88671875" style="101"/>
    <col min="12801" max="12801" width="7.33203125" style="101" customWidth="1"/>
    <col min="12802" max="12802" width="5.33203125" style="101" customWidth="1"/>
    <col min="12803" max="12803" width="10.6640625" style="101" customWidth="1"/>
    <col min="12804" max="12804" width="5.33203125" style="101" customWidth="1"/>
    <col min="12805" max="12805" width="10.6640625" style="101" customWidth="1"/>
    <col min="12806" max="12806" width="5" style="101" customWidth="1"/>
    <col min="12807" max="12807" width="10.6640625" style="101" customWidth="1"/>
    <col min="12808" max="12808" width="5.33203125" style="101" customWidth="1"/>
    <col min="12809" max="12809" width="10.6640625" style="101" customWidth="1"/>
    <col min="12810" max="12810" width="5.33203125" style="101" customWidth="1"/>
    <col min="12811" max="12811" width="10.6640625" style="101" customWidth="1"/>
    <col min="12812" max="12814" width="2.6640625" style="101" customWidth="1"/>
    <col min="12815" max="13056" width="8.88671875" style="101"/>
    <col min="13057" max="13057" width="7.33203125" style="101" customWidth="1"/>
    <col min="13058" max="13058" width="5.33203125" style="101" customWidth="1"/>
    <col min="13059" max="13059" width="10.6640625" style="101" customWidth="1"/>
    <col min="13060" max="13060" width="5.33203125" style="101" customWidth="1"/>
    <col min="13061" max="13061" width="10.6640625" style="101" customWidth="1"/>
    <col min="13062" max="13062" width="5" style="101" customWidth="1"/>
    <col min="13063" max="13063" width="10.6640625" style="101" customWidth="1"/>
    <col min="13064" max="13064" width="5.33203125" style="101" customWidth="1"/>
    <col min="13065" max="13065" width="10.6640625" style="101" customWidth="1"/>
    <col min="13066" max="13066" width="5.33203125" style="101" customWidth="1"/>
    <col min="13067" max="13067" width="10.6640625" style="101" customWidth="1"/>
    <col min="13068" max="13070" width="2.6640625" style="101" customWidth="1"/>
    <col min="13071" max="13312" width="8.88671875" style="101"/>
    <col min="13313" max="13313" width="7.33203125" style="101" customWidth="1"/>
    <col min="13314" max="13314" width="5.33203125" style="101" customWidth="1"/>
    <col min="13315" max="13315" width="10.6640625" style="101" customWidth="1"/>
    <col min="13316" max="13316" width="5.33203125" style="101" customWidth="1"/>
    <col min="13317" max="13317" width="10.6640625" style="101" customWidth="1"/>
    <col min="13318" max="13318" width="5" style="101" customWidth="1"/>
    <col min="13319" max="13319" width="10.6640625" style="101" customWidth="1"/>
    <col min="13320" max="13320" width="5.33203125" style="101" customWidth="1"/>
    <col min="13321" max="13321" width="10.6640625" style="101" customWidth="1"/>
    <col min="13322" max="13322" width="5.33203125" style="101" customWidth="1"/>
    <col min="13323" max="13323" width="10.6640625" style="101" customWidth="1"/>
    <col min="13324" max="13326" width="2.6640625" style="101" customWidth="1"/>
    <col min="13327" max="13568" width="8.88671875" style="101"/>
    <col min="13569" max="13569" width="7.33203125" style="101" customWidth="1"/>
    <col min="13570" max="13570" width="5.33203125" style="101" customWidth="1"/>
    <col min="13571" max="13571" width="10.6640625" style="101" customWidth="1"/>
    <col min="13572" max="13572" width="5.33203125" style="101" customWidth="1"/>
    <col min="13573" max="13573" width="10.6640625" style="101" customWidth="1"/>
    <col min="13574" max="13574" width="5" style="101" customWidth="1"/>
    <col min="13575" max="13575" width="10.6640625" style="101" customWidth="1"/>
    <col min="13576" max="13576" width="5.33203125" style="101" customWidth="1"/>
    <col min="13577" max="13577" width="10.6640625" style="101" customWidth="1"/>
    <col min="13578" max="13578" width="5.33203125" style="101" customWidth="1"/>
    <col min="13579" max="13579" width="10.6640625" style="101" customWidth="1"/>
    <col min="13580" max="13582" width="2.6640625" style="101" customWidth="1"/>
    <col min="13583" max="13824" width="8.88671875" style="101"/>
    <col min="13825" max="13825" width="7.33203125" style="101" customWidth="1"/>
    <col min="13826" max="13826" width="5.33203125" style="101" customWidth="1"/>
    <col min="13827" max="13827" width="10.6640625" style="101" customWidth="1"/>
    <col min="13828" max="13828" width="5.33203125" style="101" customWidth="1"/>
    <col min="13829" max="13829" width="10.6640625" style="101" customWidth="1"/>
    <col min="13830" max="13830" width="5" style="101" customWidth="1"/>
    <col min="13831" max="13831" width="10.6640625" style="101" customWidth="1"/>
    <col min="13832" max="13832" width="5.33203125" style="101" customWidth="1"/>
    <col min="13833" max="13833" width="10.6640625" style="101" customWidth="1"/>
    <col min="13834" max="13834" width="5.33203125" style="101" customWidth="1"/>
    <col min="13835" max="13835" width="10.6640625" style="101" customWidth="1"/>
    <col min="13836" max="13838" width="2.6640625" style="101" customWidth="1"/>
    <col min="13839" max="14080" width="8.88671875" style="101"/>
    <col min="14081" max="14081" width="7.33203125" style="101" customWidth="1"/>
    <col min="14082" max="14082" width="5.33203125" style="101" customWidth="1"/>
    <col min="14083" max="14083" width="10.6640625" style="101" customWidth="1"/>
    <col min="14084" max="14084" width="5.33203125" style="101" customWidth="1"/>
    <col min="14085" max="14085" width="10.6640625" style="101" customWidth="1"/>
    <col min="14086" max="14086" width="5" style="101" customWidth="1"/>
    <col min="14087" max="14087" width="10.6640625" style="101" customWidth="1"/>
    <col min="14088" max="14088" width="5.33203125" style="101" customWidth="1"/>
    <col min="14089" max="14089" width="10.6640625" style="101" customWidth="1"/>
    <col min="14090" max="14090" width="5.33203125" style="101" customWidth="1"/>
    <col min="14091" max="14091" width="10.6640625" style="101" customWidth="1"/>
    <col min="14092" max="14094" width="2.6640625" style="101" customWidth="1"/>
    <col min="14095" max="14336" width="8.88671875" style="101"/>
    <col min="14337" max="14337" width="7.33203125" style="101" customWidth="1"/>
    <col min="14338" max="14338" width="5.33203125" style="101" customWidth="1"/>
    <col min="14339" max="14339" width="10.6640625" style="101" customWidth="1"/>
    <col min="14340" max="14340" width="5.33203125" style="101" customWidth="1"/>
    <col min="14341" max="14341" width="10.6640625" style="101" customWidth="1"/>
    <col min="14342" max="14342" width="5" style="101" customWidth="1"/>
    <col min="14343" max="14343" width="10.6640625" style="101" customWidth="1"/>
    <col min="14344" max="14344" width="5.33203125" style="101" customWidth="1"/>
    <col min="14345" max="14345" width="10.6640625" style="101" customWidth="1"/>
    <col min="14346" max="14346" width="5.33203125" style="101" customWidth="1"/>
    <col min="14347" max="14347" width="10.6640625" style="101" customWidth="1"/>
    <col min="14348" max="14350" width="2.6640625" style="101" customWidth="1"/>
    <col min="14351" max="14592" width="8.88671875" style="101"/>
    <col min="14593" max="14593" width="7.33203125" style="101" customWidth="1"/>
    <col min="14594" max="14594" width="5.33203125" style="101" customWidth="1"/>
    <col min="14595" max="14595" width="10.6640625" style="101" customWidth="1"/>
    <col min="14596" max="14596" width="5.33203125" style="101" customWidth="1"/>
    <col min="14597" max="14597" width="10.6640625" style="101" customWidth="1"/>
    <col min="14598" max="14598" width="5" style="101" customWidth="1"/>
    <col min="14599" max="14599" width="10.6640625" style="101" customWidth="1"/>
    <col min="14600" max="14600" width="5.33203125" style="101" customWidth="1"/>
    <col min="14601" max="14601" width="10.6640625" style="101" customWidth="1"/>
    <col min="14602" max="14602" width="5.33203125" style="101" customWidth="1"/>
    <col min="14603" max="14603" width="10.6640625" style="101" customWidth="1"/>
    <col min="14604" max="14606" width="2.6640625" style="101" customWidth="1"/>
    <col min="14607" max="14848" width="8.88671875" style="101"/>
    <col min="14849" max="14849" width="7.33203125" style="101" customWidth="1"/>
    <col min="14850" max="14850" width="5.33203125" style="101" customWidth="1"/>
    <col min="14851" max="14851" width="10.6640625" style="101" customWidth="1"/>
    <col min="14852" max="14852" width="5.33203125" style="101" customWidth="1"/>
    <col min="14853" max="14853" width="10.6640625" style="101" customWidth="1"/>
    <col min="14854" max="14854" width="5" style="101" customWidth="1"/>
    <col min="14855" max="14855" width="10.6640625" style="101" customWidth="1"/>
    <col min="14856" max="14856" width="5.33203125" style="101" customWidth="1"/>
    <col min="14857" max="14857" width="10.6640625" style="101" customWidth="1"/>
    <col min="14858" max="14858" width="5.33203125" style="101" customWidth="1"/>
    <col min="14859" max="14859" width="10.6640625" style="101" customWidth="1"/>
    <col min="14860" max="14862" width="2.6640625" style="101" customWidth="1"/>
    <col min="14863" max="15104" width="8.88671875" style="101"/>
    <col min="15105" max="15105" width="7.33203125" style="101" customWidth="1"/>
    <col min="15106" max="15106" width="5.33203125" style="101" customWidth="1"/>
    <col min="15107" max="15107" width="10.6640625" style="101" customWidth="1"/>
    <col min="15108" max="15108" width="5.33203125" style="101" customWidth="1"/>
    <col min="15109" max="15109" width="10.6640625" style="101" customWidth="1"/>
    <col min="15110" max="15110" width="5" style="101" customWidth="1"/>
    <col min="15111" max="15111" width="10.6640625" style="101" customWidth="1"/>
    <col min="15112" max="15112" width="5.33203125" style="101" customWidth="1"/>
    <col min="15113" max="15113" width="10.6640625" style="101" customWidth="1"/>
    <col min="15114" max="15114" width="5.33203125" style="101" customWidth="1"/>
    <col min="15115" max="15115" width="10.6640625" style="101" customWidth="1"/>
    <col min="15116" max="15118" width="2.6640625" style="101" customWidth="1"/>
    <col min="15119" max="15360" width="8.88671875" style="101"/>
    <col min="15361" max="15361" width="7.33203125" style="101" customWidth="1"/>
    <col min="15362" max="15362" width="5.33203125" style="101" customWidth="1"/>
    <col min="15363" max="15363" width="10.6640625" style="101" customWidth="1"/>
    <col min="15364" max="15364" width="5.33203125" style="101" customWidth="1"/>
    <col min="15365" max="15365" width="10.6640625" style="101" customWidth="1"/>
    <col min="15366" max="15366" width="5" style="101" customWidth="1"/>
    <col min="15367" max="15367" width="10.6640625" style="101" customWidth="1"/>
    <col min="15368" max="15368" width="5.33203125" style="101" customWidth="1"/>
    <col min="15369" max="15369" width="10.6640625" style="101" customWidth="1"/>
    <col min="15370" max="15370" width="5.33203125" style="101" customWidth="1"/>
    <col min="15371" max="15371" width="10.6640625" style="101" customWidth="1"/>
    <col min="15372" max="15374" width="2.6640625" style="101" customWidth="1"/>
    <col min="15375" max="15616" width="8.88671875" style="101"/>
    <col min="15617" max="15617" width="7.33203125" style="101" customWidth="1"/>
    <col min="15618" max="15618" width="5.33203125" style="101" customWidth="1"/>
    <col min="15619" max="15619" width="10.6640625" style="101" customWidth="1"/>
    <col min="15620" max="15620" width="5.33203125" style="101" customWidth="1"/>
    <col min="15621" max="15621" width="10.6640625" style="101" customWidth="1"/>
    <col min="15622" max="15622" width="5" style="101" customWidth="1"/>
    <col min="15623" max="15623" width="10.6640625" style="101" customWidth="1"/>
    <col min="15624" max="15624" width="5.33203125" style="101" customWidth="1"/>
    <col min="15625" max="15625" width="10.6640625" style="101" customWidth="1"/>
    <col min="15626" max="15626" width="5.33203125" style="101" customWidth="1"/>
    <col min="15627" max="15627" width="10.6640625" style="101" customWidth="1"/>
    <col min="15628" max="15630" width="2.6640625" style="101" customWidth="1"/>
    <col min="15631" max="15872" width="8.88671875" style="101"/>
    <col min="15873" max="15873" width="7.33203125" style="101" customWidth="1"/>
    <col min="15874" max="15874" width="5.33203125" style="101" customWidth="1"/>
    <col min="15875" max="15875" width="10.6640625" style="101" customWidth="1"/>
    <col min="15876" max="15876" width="5.33203125" style="101" customWidth="1"/>
    <col min="15877" max="15877" width="10.6640625" style="101" customWidth="1"/>
    <col min="15878" max="15878" width="5" style="101" customWidth="1"/>
    <col min="15879" max="15879" width="10.6640625" style="101" customWidth="1"/>
    <col min="15880" max="15880" width="5.33203125" style="101" customWidth="1"/>
    <col min="15881" max="15881" width="10.6640625" style="101" customWidth="1"/>
    <col min="15882" max="15882" width="5.33203125" style="101" customWidth="1"/>
    <col min="15883" max="15883" width="10.6640625" style="101" customWidth="1"/>
    <col min="15884" max="15886" width="2.6640625" style="101" customWidth="1"/>
    <col min="15887" max="16128" width="8.88671875" style="101"/>
    <col min="16129" max="16129" width="7.33203125" style="101" customWidth="1"/>
    <col min="16130" max="16130" width="5.33203125" style="101" customWidth="1"/>
    <col min="16131" max="16131" width="10.6640625" style="101" customWidth="1"/>
    <col min="16132" max="16132" width="5.33203125" style="101" customWidth="1"/>
    <col min="16133" max="16133" width="10.6640625" style="101" customWidth="1"/>
    <col min="16134" max="16134" width="5" style="101" customWidth="1"/>
    <col min="16135" max="16135" width="10.6640625" style="101" customWidth="1"/>
    <col min="16136" max="16136" width="5.33203125" style="101" customWidth="1"/>
    <col min="16137" max="16137" width="10.6640625" style="101" customWidth="1"/>
    <col min="16138" max="16138" width="5.33203125" style="101" customWidth="1"/>
    <col min="16139" max="16139" width="10.6640625" style="101" customWidth="1"/>
    <col min="16140" max="16142" width="2.6640625" style="101" customWidth="1"/>
    <col min="16143" max="16384" width="8.88671875" style="101"/>
  </cols>
  <sheetData>
    <row r="1" spans="1:11" s="32" customFormat="1" ht="17.100000000000001" customHeight="1">
      <c r="A1" s="32" t="s">
        <v>330</v>
      </c>
    </row>
    <row r="2" spans="1:11" s="143" customFormat="1" ht="17.100000000000001" customHeight="1">
      <c r="K2" s="100" t="s">
        <v>317</v>
      </c>
    </row>
    <row r="3" spans="1:11" s="42" customFormat="1" ht="18.899999999999999" customHeight="1">
      <c r="A3" s="471" t="s">
        <v>54</v>
      </c>
      <c r="B3" s="473" t="s">
        <v>318</v>
      </c>
      <c r="C3" s="474"/>
      <c r="D3" s="475" t="s">
        <v>331</v>
      </c>
      <c r="E3" s="476"/>
      <c r="F3" s="475" t="s">
        <v>332</v>
      </c>
      <c r="G3" s="476"/>
      <c r="H3" s="475" t="s">
        <v>333</v>
      </c>
      <c r="I3" s="476"/>
      <c r="J3" s="475" t="s">
        <v>321</v>
      </c>
      <c r="K3" s="476"/>
    </row>
    <row r="4" spans="1:11" s="42" customFormat="1" ht="18.899999999999999" customHeight="1">
      <c r="A4" s="477"/>
      <c r="B4" s="197" t="s">
        <v>322</v>
      </c>
      <c r="C4" s="198" t="s">
        <v>323</v>
      </c>
      <c r="D4" s="199" t="s">
        <v>322</v>
      </c>
      <c r="E4" s="200" t="s">
        <v>323</v>
      </c>
      <c r="F4" s="199" t="s">
        <v>322</v>
      </c>
      <c r="G4" s="200" t="s">
        <v>323</v>
      </c>
      <c r="H4" s="199" t="s">
        <v>322</v>
      </c>
      <c r="I4" s="200" t="s">
        <v>323</v>
      </c>
      <c r="J4" s="199" t="s">
        <v>322</v>
      </c>
      <c r="K4" s="200" t="s">
        <v>334</v>
      </c>
    </row>
    <row r="5" spans="1:11" s="51" customFormat="1" ht="18.899999999999999" customHeight="1">
      <c r="A5" s="201" t="s">
        <v>324</v>
      </c>
      <c r="B5" s="216">
        <f t="shared" ref="B5:C8" si="0">D5+F5</f>
        <v>62</v>
      </c>
      <c r="C5" s="217">
        <f t="shared" si="0"/>
        <v>20759.689999999999</v>
      </c>
      <c r="D5" s="218">
        <v>53</v>
      </c>
      <c r="E5" s="219">
        <v>19019.939999999999</v>
      </c>
      <c r="F5" s="218">
        <v>9</v>
      </c>
      <c r="G5" s="220">
        <v>1739.75</v>
      </c>
      <c r="H5" s="415" t="s">
        <v>84</v>
      </c>
      <c r="I5" s="416" t="s">
        <v>84</v>
      </c>
      <c r="J5" s="417" t="s">
        <v>84</v>
      </c>
      <c r="K5" s="418" t="s">
        <v>84</v>
      </c>
    </row>
    <row r="6" spans="1:11" s="51" customFormat="1" ht="18.899999999999999" customHeight="1">
      <c r="A6" s="206" t="s">
        <v>325</v>
      </c>
      <c r="B6" s="221">
        <f t="shared" si="0"/>
        <v>38</v>
      </c>
      <c r="C6" s="222">
        <f t="shared" si="0"/>
        <v>7108.69</v>
      </c>
      <c r="D6" s="223">
        <v>32</v>
      </c>
      <c r="E6" s="224">
        <v>6514.83</v>
      </c>
      <c r="F6" s="223">
        <v>6</v>
      </c>
      <c r="G6" s="225">
        <v>593.86</v>
      </c>
      <c r="H6" s="411" t="s">
        <v>84</v>
      </c>
      <c r="I6" s="412" t="s">
        <v>84</v>
      </c>
      <c r="J6" s="413" t="s">
        <v>84</v>
      </c>
      <c r="K6" s="414" t="s">
        <v>84</v>
      </c>
    </row>
    <row r="7" spans="1:11" s="51" customFormat="1" ht="18.899999999999999" customHeight="1">
      <c r="A7" s="206" t="s">
        <v>326</v>
      </c>
      <c r="B7" s="221">
        <f t="shared" si="0"/>
        <v>27</v>
      </c>
      <c r="C7" s="222">
        <f t="shared" si="0"/>
        <v>9184.2100000000009</v>
      </c>
      <c r="D7" s="223">
        <v>24</v>
      </c>
      <c r="E7" s="224">
        <v>8889.34</v>
      </c>
      <c r="F7" s="223">
        <v>3</v>
      </c>
      <c r="G7" s="225">
        <v>294.87</v>
      </c>
      <c r="H7" s="411" t="s">
        <v>84</v>
      </c>
      <c r="I7" s="412" t="s">
        <v>84</v>
      </c>
      <c r="J7" s="413" t="s">
        <v>84</v>
      </c>
      <c r="K7" s="414" t="s">
        <v>84</v>
      </c>
    </row>
    <row r="8" spans="1:11" s="51" customFormat="1" ht="18.899999999999999" customHeight="1">
      <c r="A8" s="206" t="s">
        <v>327</v>
      </c>
      <c r="B8" s="221">
        <f t="shared" si="0"/>
        <v>33</v>
      </c>
      <c r="C8" s="222">
        <f t="shared" si="0"/>
        <v>11212.25</v>
      </c>
      <c r="D8" s="223">
        <v>23</v>
      </c>
      <c r="E8" s="224">
        <v>10005.48</v>
      </c>
      <c r="F8" s="223">
        <v>10</v>
      </c>
      <c r="G8" s="225">
        <v>1206.77</v>
      </c>
      <c r="H8" s="411" t="s">
        <v>84</v>
      </c>
      <c r="I8" s="412" t="s">
        <v>84</v>
      </c>
      <c r="J8" s="413" t="s">
        <v>84</v>
      </c>
      <c r="K8" s="414" t="s">
        <v>84</v>
      </c>
    </row>
    <row r="9" spans="1:11" s="51" customFormat="1" ht="18.899999999999999" customHeight="1">
      <c r="A9" s="211" t="s">
        <v>328</v>
      </c>
      <c r="B9" s="212">
        <v>31</v>
      </c>
      <c r="C9" s="213">
        <v>3967.2</v>
      </c>
      <c r="D9" s="226">
        <v>25</v>
      </c>
      <c r="E9" s="227">
        <v>3551.16</v>
      </c>
      <c r="F9" s="226">
        <v>6</v>
      </c>
      <c r="G9" s="228">
        <v>416.04</v>
      </c>
      <c r="H9" s="419" t="s">
        <v>84</v>
      </c>
      <c r="I9" s="420" t="s">
        <v>84</v>
      </c>
      <c r="J9" s="421" t="s">
        <v>84</v>
      </c>
      <c r="K9" s="422" t="s">
        <v>84</v>
      </c>
    </row>
    <row r="10" spans="1:11" s="143" customFormat="1">
      <c r="K10" s="100" t="s">
        <v>336</v>
      </c>
    </row>
  </sheetData>
  <mergeCells count="6">
    <mergeCell ref="J3:K3"/>
    <mergeCell ref="A3:A4"/>
    <mergeCell ref="B3:C3"/>
    <mergeCell ref="D3:E3"/>
    <mergeCell ref="F3:G3"/>
    <mergeCell ref="H3:I3"/>
  </mergeCells>
  <phoneticPr fontId="1"/>
  <pageMargins left="0.7" right="0.7" top="0.75" bottom="0.75" header="0.3" footer="0.3"/>
  <pageSetup paperSize="9" orientation="portrait" r:id="rId1"/>
  <ignoredErrors>
    <ignoredError sqref="A6:A9"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AEF6B4-934C-4E7D-A426-357BA8562014}">
  <dimension ref="A1:O11"/>
  <sheetViews>
    <sheetView showGridLines="0" workbookViewId="0">
      <selection activeCell="A9" sqref="A9"/>
    </sheetView>
  </sheetViews>
  <sheetFormatPr defaultRowHeight="13.2"/>
  <cols>
    <col min="1" max="1" width="6.44140625" style="101" customWidth="1"/>
    <col min="2" max="2" width="4.109375" style="101" customWidth="1"/>
    <col min="3" max="3" width="10" style="101" customWidth="1"/>
    <col min="4" max="4" width="4.109375" style="101" customWidth="1"/>
    <col min="5" max="5" width="9" style="101" customWidth="1"/>
    <col min="6" max="6" width="4.109375" style="101" customWidth="1"/>
    <col min="7" max="7" width="8.33203125" style="101" customWidth="1"/>
    <col min="8" max="8" width="4.109375" style="101" customWidth="1"/>
    <col min="9" max="9" width="9.44140625" style="101" customWidth="1"/>
    <col min="10" max="10" width="4.109375" style="101" customWidth="1"/>
    <col min="11" max="11" width="9.33203125" style="101" customWidth="1"/>
    <col min="12" max="12" width="4.109375" style="101" customWidth="1"/>
    <col min="13" max="13" width="7.33203125" style="101" customWidth="1"/>
    <col min="14" max="14" width="4.109375" style="101" customWidth="1"/>
    <col min="15" max="15" width="7.33203125" style="101" customWidth="1"/>
    <col min="16" max="18" width="2.6640625" style="101" customWidth="1"/>
    <col min="19" max="256" width="8.88671875" style="101"/>
    <col min="257" max="257" width="5.88671875" style="101" customWidth="1"/>
    <col min="258" max="258" width="4.109375" style="101" customWidth="1"/>
    <col min="259" max="259" width="8.109375" style="101" customWidth="1"/>
    <col min="260" max="260" width="4.109375" style="101" customWidth="1"/>
    <col min="261" max="261" width="7.33203125" style="101" customWidth="1"/>
    <col min="262" max="262" width="4.109375" style="101" customWidth="1"/>
    <col min="263" max="263" width="7.33203125" style="101" customWidth="1"/>
    <col min="264" max="264" width="4.109375" style="101" customWidth="1"/>
    <col min="265" max="265" width="8.33203125" style="101" customWidth="1"/>
    <col min="266" max="266" width="4.109375" style="101" customWidth="1"/>
    <col min="267" max="267" width="8.33203125" style="101" customWidth="1"/>
    <col min="268" max="268" width="4.109375" style="101" customWidth="1"/>
    <col min="269" max="269" width="7.33203125" style="101" customWidth="1"/>
    <col min="270" max="270" width="4.109375" style="101" customWidth="1"/>
    <col min="271" max="271" width="7.33203125" style="101" customWidth="1"/>
    <col min="272" max="274" width="2.6640625" style="101" customWidth="1"/>
    <col min="275" max="512" width="8.88671875" style="101"/>
    <col min="513" max="513" width="5.88671875" style="101" customWidth="1"/>
    <col min="514" max="514" width="4.109375" style="101" customWidth="1"/>
    <col min="515" max="515" width="8.109375" style="101" customWidth="1"/>
    <col min="516" max="516" width="4.109375" style="101" customWidth="1"/>
    <col min="517" max="517" width="7.33203125" style="101" customWidth="1"/>
    <col min="518" max="518" width="4.109375" style="101" customWidth="1"/>
    <col min="519" max="519" width="7.33203125" style="101" customWidth="1"/>
    <col min="520" max="520" width="4.109375" style="101" customWidth="1"/>
    <col min="521" max="521" width="8.33203125" style="101" customWidth="1"/>
    <col min="522" max="522" width="4.109375" style="101" customWidth="1"/>
    <col min="523" max="523" width="8.33203125" style="101" customWidth="1"/>
    <col min="524" max="524" width="4.109375" style="101" customWidth="1"/>
    <col min="525" max="525" width="7.33203125" style="101" customWidth="1"/>
    <col min="526" max="526" width="4.109375" style="101" customWidth="1"/>
    <col min="527" max="527" width="7.33203125" style="101" customWidth="1"/>
    <col min="528" max="530" width="2.6640625" style="101" customWidth="1"/>
    <col min="531" max="768" width="8.88671875" style="101"/>
    <col min="769" max="769" width="5.88671875" style="101" customWidth="1"/>
    <col min="770" max="770" width="4.109375" style="101" customWidth="1"/>
    <col min="771" max="771" width="8.109375" style="101" customWidth="1"/>
    <col min="772" max="772" width="4.109375" style="101" customWidth="1"/>
    <col min="773" max="773" width="7.33203125" style="101" customWidth="1"/>
    <col min="774" max="774" width="4.109375" style="101" customWidth="1"/>
    <col min="775" max="775" width="7.33203125" style="101" customWidth="1"/>
    <col min="776" max="776" width="4.109375" style="101" customWidth="1"/>
    <col min="777" max="777" width="8.33203125" style="101" customWidth="1"/>
    <col min="778" max="778" width="4.109375" style="101" customWidth="1"/>
    <col min="779" max="779" width="8.33203125" style="101" customWidth="1"/>
    <col min="780" max="780" width="4.109375" style="101" customWidth="1"/>
    <col min="781" max="781" width="7.33203125" style="101" customWidth="1"/>
    <col min="782" max="782" width="4.109375" style="101" customWidth="1"/>
    <col min="783" max="783" width="7.33203125" style="101" customWidth="1"/>
    <col min="784" max="786" width="2.6640625" style="101" customWidth="1"/>
    <col min="787" max="1024" width="8.88671875" style="101"/>
    <col min="1025" max="1025" width="5.88671875" style="101" customWidth="1"/>
    <col min="1026" max="1026" width="4.109375" style="101" customWidth="1"/>
    <col min="1027" max="1027" width="8.109375" style="101" customWidth="1"/>
    <col min="1028" max="1028" width="4.109375" style="101" customWidth="1"/>
    <col min="1029" max="1029" width="7.33203125" style="101" customWidth="1"/>
    <col min="1030" max="1030" width="4.109375" style="101" customWidth="1"/>
    <col min="1031" max="1031" width="7.33203125" style="101" customWidth="1"/>
    <col min="1032" max="1032" width="4.109375" style="101" customWidth="1"/>
    <col min="1033" max="1033" width="8.33203125" style="101" customWidth="1"/>
    <col min="1034" max="1034" width="4.109375" style="101" customWidth="1"/>
    <col min="1035" max="1035" width="8.33203125" style="101" customWidth="1"/>
    <col min="1036" max="1036" width="4.109375" style="101" customWidth="1"/>
    <col min="1037" max="1037" width="7.33203125" style="101" customWidth="1"/>
    <col min="1038" max="1038" width="4.109375" style="101" customWidth="1"/>
    <col min="1039" max="1039" width="7.33203125" style="101" customWidth="1"/>
    <col min="1040" max="1042" width="2.6640625" style="101" customWidth="1"/>
    <col min="1043" max="1280" width="8.88671875" style="101"/>
    <col min="1281" max="1281" width="5.88671875" style="101" customWidth="1"/>
    <col min="1282" max="1282" width="4.109375" style="101" customWidth="1"/>
    <col min="1283" max="1283" width="8.109375" style="101" customWidth="1"/>
    <col min="1284" max="1284" width="4.109375" style="101" customWidth="1"/>
    <col min="1285" max="1285" width="7.33203125" style="101" customWidth="1"/>
    <col min="1286" max="1286" width="4.109375" style="101" customWidth="1"/>
    <col min="1287" max="1287" width="7.33203125" style="101" customWidth="1"/>
    <col min="1288" max="1288" width="4.109375" style="101" customWidth="1"/>
    <col min="1289" max="1289" width="8.33203125" style="101" customWidth="1"/>
    <col min="1290" max="1290" width="4.109375" style="101" customWidth="1"/>
    <col min="1291" max="1291" width="8.33203125" style="101" customWidth="1"/>
    <col min="1292" max="1292" width="4.109375" style="101" customWidth="1"/>
    <col min="1293" max="1293" width="7.33203125" style="101" customWidth="1"/>
    <col min="1294" max="1294" width="4.109375" style="101" customWidth="1"/>
    <col min="1295" max="1295" width="7.33203125" style="101" customWidth="1"/>
    <col min="1296" max="1298" width="2.6640625" style="101" customWidth="1"/>
    <col min="1299" max="1536" width="8.88671875" style="101"/>
    <col min="1537" max="1537" width="5.88671875" style="101" customWidth="1"/>
    <col min="1538" max="1538" width="4.109375" style="101" customWidth="1"/>
    <col min="1539" max="1539" width="8.109375" style="101" customWidth="1"/>
    <col min="1540" max="1540" width="4.109375" style="101" customWidth="1"/>
    <col min="1541" max="1541" width="7.33203125" style="101" customWidth="1"/>
    <col min="1542" max="1542" width="4.109375" style="101" customWidth="1"/>
    <col min="1543" max="1543" width="7.33203125" style="101" customWidth="1"/>
    <col min="1544" max="1544" width="4.109375" style="101" customWidth="1"/>
    <col min="1545" max="1545" width="8.33203125" style="101" customWidth="1"/>
    <col min="1546" max="1546" width="4.109375" style="101" customWidth="1"/>
    <col min="1547" max="1547" width="8.33203125" style="101" customWidth="1"/>
    <col min="1548" max="1548" width="4.109375" style="101" customWidth="1"/>
    <col min="1549" max="1549" width="7.33203125" style="101" customWidth="1"/>
    <col min="1550" max="1550" width="4.109375" style="101" customWidth="1"/>
    <col min="1551" max="1551" width="7.33203125" style="101" customWidth="1"/>
    <col min="1552" max="1554" width="2.6640625" style="101" customWidth="1"/>
    <col min="1555" max="1792" width="8.88671875" style="101"/>
    <col min="1793" max="1793" width="5.88671875" style="101" customWidth="1"/>
    <col min="1794" max="1794" width="4.109375" style="101" customWidth="1"/>
    <col min="1795" max="1795" width="8.109375" style="101" customWidth="1"/>
    <col min="1796" max="1796" width="4.109375" style="101" customWidth="1"/>
    <col min="1797" max="1797" width="7.33203125" style="101" customWidth="1"/>
    <col min="1798" max="1798" width="4.109375" style="101" customWidth="1"/>
    <col min="1799" max="1799" width="7.33203125" style="101" customWidth="1"/>
    <col min="1800" max="1800" width="4.109375" style="101" customWidth="1"/>
    <col min="1801" max="1801" width="8.33203125" style="101" customWidth="1"/>
    <col min="1802" max="1802" width="4.109375" style="101" customWidth="1"/>
    <col min="1803" max="1803" width="8.33203125" style="101" customWidth="1"/>
    <col min="1804" max="1804" width="4.109375" style="101" customWidth="1"/>
    <col min="1805" max="1805" width="7.33203125" style="101" customWidth="1"/>
    <col min="1806" max="1806" width="4.109375" style="101" customWidth="1"/>
    <col min="1807" max="1807" width="7.33203125" style="101" customWidth="1"/>
    <col min="1808" max="1810" width="2.6640625" style="101" customWidth="1"/>
    <col min="1811" max="2048" width="8.88671875" style="101"/>
    <col min="2049" max="2049" width="5.88671875" style="101" customWidth="1"/>
    <col min="2050" max="2050" width="4.109375" style="101" customWidth="1"/>
    <col min="2051" max="2051" width="8.109375" style="101" customWidth="1"/>
    <col min="2052" max="2052" width="4.109375" style="101" customWidth="1"/>
    <col min="2053" max="2053" width="7.33203125" style="101" customWidth="1"/>
    <col min="2054" max="2054" width="4.109375" style="101" customWidth="1"/>
    <col min="2055" max="2055" width="7.33203125" style="101" customWidth="1"/>
    <col min="2056" max="2056" width="4.109375" style="101" customWidth="1"/>
    <col min="2057" max="2057" width="8.33203125" style="101" customWidth="1"/>
    <col min="2058" max="2058" width="4.109375" style="101" customWidth="1"/>
    <col min="2059" max="2059" width="8.33203125" style="101" customWidth="1"/>
    <col min="2060" max="2060" width="4.109375" style="101" customWidth="1"/>
    <col min="2061" max="2061" width="7.33203125" style="101" customWidth="1"/>
    <col min="2062" max="2062" width="4.109375" style="101" customWidth="1"/>
    <col min="2063" max="2063" width="7.33203125" style="101" customWidth="1"/>
    <col min="2064" max="2066" width="2.6640625" style="101" customWidth="1"/>
    <col min="2067" max="2304" width="8.88671875" style="101"/>
    <col min="2305" max="2305" width="5.88671875" style="101" customWidth="1"/>
    <col min="2306" max="2306" width="4.109375" style="101" customWidth="1"/>
    <col min="2307" max="2307" width="8.109375" style="101" customWidth="1"/>
    <col min="2308" max="2308" width="4.109375" style="101" customWidth="1"/>
    <col min="2309" max="2309" width="7.33203125" style="101" customWidth="1"/>
    <col min="2310" max="2310" width="4.109375" style="101" customWidth="1"/>
    <col min="2311" max="2311" width="7.33203125" style="101" customWidth="1"/>
    <col min="2312" max="2312" width="4.109375" style="101" customWidth="1"/>
    <col min="2313" max="2313" width="8.33203125" style="101" customWidth="1"/>
    <col min="2314" max="2314" width="4.109375" style="101" customWidth="1"/>
    <col min="2315" max="2315" width="8.33203125" style="101" customWidth="1"/>
    <col min="2316" max="2316" width="4.109375" style="101" customWidth="1"/>
    <col min="2317" max="2317" width="7.33203125" style="101" customWidth="1"/>
    <col min="2318" max="2318" width="4.109375" style="101" customWidth="1"/>
    <col min="2319" max="2319" width="7.33203125" style="101" customWidth="1"/>
    <col min="2320" max="2322" width="2.6640625" style="101" customWidth="1"/>
    <col min="2323" max="2560" width="8.88671875" style="101"/>
    <col min="2561" max="2561" width="5.88671875" style="101" customWidth="1"/>
    <col min="2562" max="2562" width="4.109375" style="101" customWidth="1"/>
    <col min="2563" max="2563" width="8.109375" style="101" customWidth="1"/>
    <col min="2564" max="2564" width="4.109375" style="101" customWidth="1"/>
    <col min="2565" max="2565" width="7.33203125" style="101" customWidth="1"/>
    <col min="2566" max="2566" width="4.109375" style="101" customWidth="1"/>
    <col min="2567" max="2567" width="7.33203125" style="101" customWidth="1"/>
    <col min="2568" max="2568" width="4.109375" style="101" customWidth="1"/>
    <col min="2569" max="2569" width="8.33203125" style="101" customWidth="1"/>
    <col min="2570" max="2570" width="4.109375" style="101" customWidth="1"/>
    <col min="2571" max="2571" width="8.33203125" style="101" customWidth="1"/>
    <col min="2572" max="2572" width="4.109375" style="101" customWidth="1"/>
    <col min="2573" max="2573" width="7.33203125" style="101" customWidth="1"/>
    <col min="2574" max="2574" width="4.109375" style="101" customWidth="1"/>
    <col min="2575" max="2575" width="7.33203125" style="101" customWidth="1"/>
    <col min="2576" max="2578" width="2.6640625" style="101" customWidth="1"/>
    <col min="2579" max="2816" width="8.88671875" style="101"/>
    <col min="2817" max="2817" width="5.88671875" style="101" customWidth="1"/>
    <col min="2818" max="2818" width="4.109375" style="101" customWidth="1"/>
    <col min="2819" max="2819" width="8.109375" style="101" customWidth="1"/>
    <col min="2820" max="2820" width="4.109375" style="101" customWidth="1"/>
    <col min="2821" max="2821" width="7.33203125" style="101" customWidth="1"/>
    <col min="2822" max="2822" width="4.109375" style="101" customWidth="1"/>
    <col min="2823" max="2823" width="7.33203125" style="101" customWidth="1"/>
    <col min="2824" max="2824" width="4.109375" style="101" customWidth="1"/>
    <col min="2825" max="2825" width="8.33203125" style="101" customWidth="1"/>
    <col min="2826" max="2826" width="4.109375" style="101" customWidth="1"/>
    <col min="2827" max="2827" width="8.33203125" style="101" customWidth="1"/>
    <col min="2828" max="2828" width="4.109375" style="101" customWidth="1"/>
    <col min="2829" max="2829" width="7.33203125" style="101" customWidth="1"/>
    <col min="2830" max="2830" width="4.109375" style="101" customWidth="1"/>
    <col min="2831" max="2831" width="7.33203125" style="101" customWidth="1"/>
    <col min="2832" max="2834" width="2.6640625" style="101" customWidth="1"/>
    <col min="2835" max="3072" width="8.88671875" style="101"/>
    <col min="3073" max="3073" width="5.88671875" style="101" customWidth="1"/>
    <col min="3074" max="3074" width="4.109375" style="101" customWidth="1"/>
    <col min="3075" max="3075" width="8.109375" style="101" customWidth="1"/>
    <col min="3076" max="3076" width="4.109375" style="101" customWidth="1"/>
    <col min="3077" max="3077" width="7.33203125" style="101" customWidth="1"/>
    <col min="3078" max="3078" width="4.109375" style="101" customWidth="1"/>
    <col min="3079" max="3079" width="7.33203125" style="101" customWidth="1"/>
    <col min="3080" max="3080" width="4.109375" style="101" customWidth="1"/>
    <col min="3081" max="3081" width="8.33203125" style="101" customWidth="1"/>
    <col min="3082" max="3082" width="4.109375" style="101" customWidth="1"/>
    <col min="3083" max="3083" width="8.33203125" style="101" customWidth="1"/>
    <col min="3084" max="3084" width="4.109375" style="101" customWidth="1"/>
    <col min="3085" max="3085" width="7.33203125" style="101" customWidth="1"/>
    <col min="3086" max="3086" width="4.109375" style="101" customWidth="1"/>
    <col min="3087" max="3087" width="7.33203125" style="101" customWidth="1"/>
    <col min="3088" max="3090" width="2.6640625" style="101" customWidth="1"/>
    <col min="3091" max="3328" width="8.88671875" style="101"/>
    <col min="3329" max="3329" width="5.88671875" style="101" customWidth="1"/>
    <col min="3330" max="3330" width="4.109375" style="101" customWidth="1"/>
    <col min="3331" max="3331" width="8.109375" style="101" customWidth="1"/>
    <col min="3332" max="3332" width="4.109375" style="101" customWidth="1"/>
    <col min="3333" max="3333" width="7.33203125" style="101" customWidth="1"/>
    <col min="3334" max="3334" width="4.109375" style="101" customWidth="1"/>
    <col min="3335" max="3335" width="7.33203125" style="101" customWidth="1"/>
    <col min="3336" max="3336" width="4.109375" style="101" customWidth="1"/>
    <col min="3337" max="3337" width="8.33203125" style="101" customWidth="1"/>
    <col min="3338" max="3338" width="4.109375" style="101" customWidth="1"/>
    <col min="3339" max="3339" width="8.33203125" style="101" customWidth="1"/>
    <col min="3340" max="3340" width="4.109375" style="101" customWidth="1"/>
    <col min="3341" max="3341" width="7.33203125" style="101" customWidth="1"/>
    <col min="3342" max="3342" width="4.109375" style="101" customWidth="1"/>
    <col min="3343" max="3343" width="7.33203125" style="101" customWidth="1"/>
    <col min="3344" max="3346" width="2.6640625" style="101" customWidth="1"/>
    <col min="3347" max="3584" width="8.88671875" style="101"/>
    <col min="3585" max="3585" width="5.88671875" style="101" customWidth="1"/>
    <col min="3586" max="3586" width="4.109375" style="101" customWidth="1"/>
    <col min="3587" max="3587" width="8.109375" style="101" customWidth="1"/>
    <col min="3588" max="3588" width="4.109375" style="101" customWidth="1"/>
    <col min="3589" max="3589" width="7.33203125" style="101" customWidth="1"/>
    <col min="3590" max="3590" width="4.109375" style="101" customWidth="1"/>
    <col min="3591" max="3591" width="7.33203125" style="101" customWidth="1"/>
    <col min="3592" max="3592" width="4.109375" style="101" customWidth="1"/>
    <col min="3593" max="3593" width="8.33203125" style="101" customWidth="1"/>
    <col min="3594" max="3594" width="4.109375" style="101" customWidth="1"/>
    <col min="3595" max="3595" width="8.33203125" style="101" customWidth="1"/>
    <col min="3596" max="3596" width="4.109375" style="101" customWidth="1"/>
    <col min="3597" max="3597" width="7.33203125" style="101" customWidth="1"/>
    <col min="3598" max="3598" width="4.109375" style="101" customWidth="1"/>
    <col min="3599" max="3599" width="7.33203125" style="101" customWidth="1"/>
    <col min="3600" max="3602" width="2.6640625" style="101" customWidth="1"/>
    <col min="3603" max="3840" width="8.88671875" style="101"/>
    <col min="3841" max="3841" width="5.88671875" style="101" customWidth="1"/>
    <col min="3842" max="3842" width="4.109375" style="101" customWidth="1"/>
    <col min="3843" max="3843" width="8.109375" style="101" customWidth="1"/>
    <col min="3844" max="3844" width="4.109375" style="101" customWidth="1"/>
    <col min="3845" max="3845" width="7.33203125" style="101" customWidth="1"/>
    <col min="3846" max="3846" width="4.109375" style="101" customWidth="1"/>
    <col min="3847" max="3847" width="7.33203125" style="101" customWidth="1"/>
    <col min="3848" max="3848" width="4.109375" style="101" customWidth="1"/>
    <col min="3849" max="3849" width="8.33203125" style="101" customWidth="1"/>
    <col min="3850" max="3850" width="4.109375" style="101" customWidth="1"/>
    <col min="3851" max="3851" width="8.33203125" style="101" customWidth="1"/>
    <col min="3852" max="3852" width="4.109375" style="101" customWidth="1"/>
    <col min="3853" max="3853" width="7.33203125" style="101" customWidth="1"/>
    <col min="3854" max="3854" width="4.109375" style="101" customWidth="1"/>
    <col min="3855" max="3855" width="7.33203125" style="101" customWidth="1"/>
    <col min="3856" max="3858" width="2.6640625" style="101" customWidth="1"/>
    <col min="3859" max="4096" width="8.88671875" style="101"/>
    <col min="4097" max="4097" width="5.88671875" style="101" customWidth="1"/>
    <col min="4098" max="4098" width="4.109375" style="101" customWidth="1"/>
    <col min="4099" max="4099" width="8.109375" style="101" customWidth="1"/>
    <col min="4100" max="4100" width="4.109375" style="101" customWidth="1"/>
    <col min="4101" max="4101" width="7.33203125" style="101" customWidth="1"/>
    <col min="4102" max="4102" width="4.109375" style="101" customWidth="1"/>
    <col min="4103" max="4103" width="7.33203125" style="101" customWidth="1"/>
    <col min="4104" max="4104" width="4.109375" style="101" customWidth="1"/>
    <col min="4105" max="4105" width="8.33203125" style="101" customWidth="1"/>
    <col min="4106" max="4106" width="4.109375" style="101" customWidth="1"/>
    <col min="4107" max="4107" width="8.33203125" style="101" customWidth="1"/>
    <col min="4108" max="4108" width="4.109375" style="101" customWidth="1"/>
    <col min="4109" max="4109" width="7.33203125" style="101" customWidth="1"/>
    <col min="4110" max="4110" width="4.109375" style="101" customWidth="1"/>
    <col min="4111" max="4111" width="7.33203125" style="101" customWidth="1"/>
    <col min="4112" max="4114" width="2.6640625" style="101" customWidth="1"/>
    <col min="4115" max="4352" width="8.88671875" style="101"/>
    <col min="4353" max="4353" width="5.88671875" style="101" customWidth="1"/>
    <col min="4354" max="4354" width="4.109375" style="101" customWidth="1"/>
    <col min="4355" max="4355" width="8.109375" style="101" customWidth="1"/>
    <col min="4356" max="4356" width="4.109375" style="101" customWidth="1"/>
    <col min="4357" max="4357" width="7.33203125" style="101" customWidth="1"/>
    <col min="4358" max="4358" width="4.109375" style="101" customWidth="1"/>
    <col min="4359" max="4359" width="7.33203125" style="101" customWidth="1"/>
    <col min="4360" max="4360" width="4.109375" style="101" customWidth="1"/>
    <col min="4361" max="4361" width="8.33203125" style="101" customWidth="1"/>
    <col min="4362" max="4362" width="4.109375" style="101" customWidth="1"/>
    <col min="4363" max="4363" width="8.33203125" style="101" customWidth="1"/>
    <col min="4364" max="4364" width="4.109375" style="101" customWidth="1"/>
    <col min="4365" max="4365" width="7.33203125" style="101" customWidth="1"/>
    <col min="4366" max="4366" width="4.109375" style="101" customWidth="1"/>
    <col min="4367" max="4367" width="7.33203125" style="101" customWidth="1"/>
    <col min="4368" max="4370" width="2.6640625" style="101" customWidth="1"/>
    <col min="4371" max="4608" width="8.88671875" style="101"/>
    <col min="4609" max="4609" width="5.88671875" style="101" customWidth="1"/>
    <col min="4610" max="4610" width="4.109375" style="101" customWidth="1"/>
    <col min="4611" max="4611" width="8.109375" style="101" customWidth="1"/>
    <col min="4612" max="4612" width="4.109375" style="101" customWidth="1"/>
    <col min="4613" max="4613" width="7.33203125" style="101" customWidth="1"/>
    <col min="4614" max="4614" width="4.109375" style="101" customWidth="1"/>
    <col min="4615" max="4615" width="7.33203125" style="101" customWidth="1"/>
    <col min="4616" max="4616" width="4.109375" style="101" customWidth="1"/>
    <col min="4617" max="4617" width="8.33203125" style="101" customWidth="1"/>
    <col min="4618" max="4618" width="4.109375" style="101" customWidth="1"/>
    <col min="4619" max="4619" width="8.33203125" style="101" customWidth="1"/>
    <col min="4620" max="4620" width="4.109375" style="101" customWidth="1"/>
    <col min="4621" max="4621" width="7.33203125" style="101" customWidth="1"/>
    <col min="4622" max="4622" width="4.109375" style="101" customWidth="1"/>
    <col min="4623" max="4623" width="7.33203125" style="101" customWidth="1"/>
    <col min="4624" max="4626" width="2.6640625" style="101" customWidth="1"/>
    <col min="4627" max="4864" width="8.88671875" style="101"/>
    <col min="4865" max="4865" width="5.88671875" style="101" customWidth="1"/>
    <col min="4866" max="4866" width="4.109375" style="101" customWidth="1"/>
    <col min="4867" max="4867" width="8.109375" style="101" customWidth="1"/>
    <col min="4868" max="4868" width="4.109375" style="101" customWidth="1"/>
    <col min="4869" max="4869" width="7.33203125" style="101" customWidth="1"/>
    <col min="4870" max="4870" width="4.109375" style="101" customWidth="1"/>
    <col min="4871" max="4871" width="7.33203125" style="101" customWidth="1"/>
    <col min="4872" max="4872" width="4.109375" style="101" customWidth="1"/>
    <col min="4873" max="4873" width="8.33203125" style="101" customWidth="1"/>
    <col min="4874" max="4874" width="4.109375" style="101" customWidth="1"/>
    <col min="4875" max="4875" width="8.33203125" style="101" customWidth="1"/>
    <col min="4876" max="4876" width="4.109375" style="101" customWidth="1"/>
    <col min="4877" max="4877" width="7.33203125" style="101" customWidth="1"/>
    <col min="4878" max="4878" width="4.109375" style="101" customWidth="1"/>
    <col min="4879" max="4879" width="7.33203125" style="101" customWidth="1"/>
    <col min="4880" max="4882" width="2.6640625" style="101" customWidth="1"/>
    <col min="4883" max="5120" width="8.88671875" style="101"/>
    <col min="5121" max="5121" width="5.88671875" style="101" customWidth="1"/>
    <col min="5122" max="5122" width="4.109375" style="101" customWidth="1"/>
    <col min="5123" max="5123" width="8.109375" style="101" customWidth="1"/>
    <col min="5124" max="5124" width="4.109375" style="101" customWidth="1"/>
    <col min="5125" max="5125" width="7.33203125" style="101" customWidth="1"/>
    <col min="5126" max="5126" width="4.109375" style="101" customWidth="1"/>
    <col min="5127" max="5127" width="7.33203125" style="101" customWidth="1"/>
    <col min="5128" max="5128" width="4.109375" style="101" customWidth="1"/>
    <col min="5129" max="5129" width="8.33203125" style="101" customWidth="1"/>
    <col min="5130" max="5130" width="4.109375" style="101" customWidth="1"/>
    <col min="5131" max="5131" width="8.33203125" style="101" customWidth="1"/>
    <col min="5132" max="5132" width="4.109375" style="101" customWidth="1"/>
    <col min="5133" max="5133" width="7.33203125" style="101" customWidth="1"/>
    <col min="5134" max="5134" width="4.109375" style="101" customWidth="1"/>
    <col min="5135" max="5135" width="7.33203125" style="101" customWidth="1"/>
    <col min="5136" max="5138" width="2.6640625" style="101" customWidth="1"/>
    <col min="5139" max="5376" width="8.88671875" style="101"/>
    <col min="5377" max="5377" width="5.88671875" style="101" customWidth="1"/>
    <col min="5378" max="5378" width="4.109375" style="101" customWidth="1"/>
    <col min="5379" max="5379" width="8.109375" style="101" customWidth="1"/>
    <col min="5380" max="5380" width="4.109375" style="101" customWidth="1"/>
    <col min="5381" max="5381" width="7.33203125" style="101" customWidth="1"/>
    <col min="5382" max="5382" width="4.109375" style="101" customWidth="1"/>
    <col min="5383" max="5383" width="7.33203125" style="101" customWidth="1"/>
    <col min="5384" max="5384" width="4.109375" style="101" customWidth="1"/>
    <col min="5385" max="5385" width="8.33203125" style="101" customWidth="1"/>
    <col min="5386" max="5386" width="4.109375" style="101" customWidth="1"/>
    <col min="5387" max="5387" width="8.33203125" style="101" customWidth="1"/>
    <col min="5388" max="5388" width="4.109375" style="101" customWidth="1"/>
    <col min="5389" max="5389" width="7.33203125" style="101" customWidth="1"/>
    <col min="5390" max="5390" width="4.109375" style="101" customWidth="1"/>
    <col min="5391" max="5391" width="7.33203125" style="101" customWidth="1"/>
    <col min="5392" max="5394" width="2.6640625" style="101" customWidth="1"/>
    <col min="5395" max="5632" width="8.88671875" style="101"/>
    <col min="5633" max="5633" width="5.88671875" style="101" customWidth="1"/>
    <col min="5634" max="5634" width="4.109375" style="101" customWidth="1"/>
    <col min="5635" max="5635" width="8.109375" style="101" customWidth="1"/>
    <col min="5636" max="5636" width="4.109375" style="101" customWidth="1"/>
    <col min="5637" max="5637" width="7.33203125" style="101" customWidth="1"/>
    <col min="5638" max="5638" width="4.109375" style="101" customWidth="1"/>
    <col min="5639" max="5639" width="7.33203125" style="101" customWidth="1"/>
    <col min="5640" max="5640" width="4.109375" style="101" customWidth="1"/>
    <col min="5641" max="5641" width="8.33203125" style="101" customWidth="1"/>
    <col min="5642" max="5642" width="4.109375" style="101" customWidth="1"/>
    <col min="5643" max="5643" width="8.33203125" style="101" customWidth="1"/>
    <col min="5644" max="5644" width="4.109375" style="101" customWidth="1"/>
    <col min="5645" max="5645" width="7.33203125" style="101" customWidth="1"/>
    <col min="5646" max="5646" width="4.109375" style="101" customWidth="1"/>
    <col min="5647" max="5647" width="7.33203125" style="101" customWidth="1"/>
    <col min="5648" max="5650" width="2.6640625" style="101" customWidth="1"/>
    <col min="5651" max="5888" width="8.88671875" style="101"/>
    <col min="5889" max="5889" width="5.88671875" style="101" customWidth="1"/>
    <col min="5890" max="5890" width="4.109375" style="101" customWidth="1"/>
    <col min="5891" max="5891" width="8.109375" style="101" customWidth="1"/>
    <col min="5892" max="5892" width="4.109375" style="101" customWidth="1"/>
    <col min="5893" max="5893" width="7.33203125" style="101" customWidth="1"/>
    <col min="5894" max="5894" width="4.109375" style="101" customWidth="1"/>
    <col min="5895" max="5895" width="7.33203125" style="101" customWidth="1"/>
    <col min="5896" max="5896" width="4.109375" style="101" customWidth="1"/>
    <col min="5897" max="5897" width="8.33203125" style="101" customWidth="1"/>
    <col min="5898" max="5898" width="4.109375" style="101" customWidth="1"/>
    <col min="5899" max="5899" width="8.33203125" style="101" customWidth="1"/>
    <col min="5900" max="5900" width="4.109375" style="101" customWidth="1"/>
    <col min="5901" max="5901" width="7.33203125" style="101" customWidth="1"/>
    <col min="5902" max="5902" width="4.109375" style="101" customWidth="1"/>
    <col min="5903" max="5903" width="7.33203125" style="101" customWidth="1"/>
    <col min="5904" max="5906" width="2.6640625" style="101" customWidth="1"/>
    <col min="5907" max="6144" width="8.88671875" style="101"/>
    <col min="6145" max="6145" width="5.88671875" style="101" customWidth="1"/>
    <col min="6146" max="6146" width="4.109375" style="101" customWidth="1"/>
    <col min="6147" max="6147" width="8.109375" style="101" customWidth="1"/>
    <col min="6148" max="6148" width="4.109375" style="101" customWidth="1"/>
    <col min="6149" max="6149" width="7.33203125" style="101" customWidth="1"/>
    <col min="6150" max="6150" width="4.109375" style="101" customWidth="1"/>
    <col min="6151" max="6151" width="7.33203125" style="101" customWidth="1"/>
    <col min="6152" max="6152" width="4.109375" style="101" customWidth="1"/>
    <col min="6153" max="6153" width="8.33203125" style="101" customWidth="1"/>
    <col min="6154" max="6154" width="4.109375" style="101" customWidth="1"/>
    <col min="6155" max="6155" width="8.33203125" style="101" customWidth="1"/>
    <col min="6156" max="6156" width="4.109375" style="101" customWidth="1"/>
    <col min="6157" max="6157" width="7.33203125" style="101" customWidth="1"/>
    <col min="6158" max="6158" width="4.109375" style="101" customWidth="1"/>
    <col min="6159" max="6159" width="7.33203125" style="101" customWidth="1"/>
    <col min="6160" max="6162" width="2.6640625" style="101" customWidth="1"/>
    <col min="6163" max="6400" width="8.88671875" style="101"/>
    <col min="6401" max="6401" width="5.88671875" style="101" customWidth="1"/>
    <col min="6402" max="6402" width="4.109375" style="101" customWidth="1"/>
    <col min="6403" max="6403" width="8.109375" style="101" customWidth="1"/>
    <col min="6404" max="6404" width="4.109375" style="101" customWidth="1"/>
    <col min="6405" max="6405" width="7.33203125" style="101" customWidth="1"/>
    <col min="6406" max="6406" width="4.109375" style="101" customWidth="1"/>
    <col min="6407" max="6407" width="7.33203125" style="101" customWidth="1"/>
    <col min="6408" max="6408" width="4.109375" style="101" customWidth="1"/>
    <col min="6409" max="6409" width="8.33203125" style="101" customWidth="1"/>
    <col min="6410" max="6410" width="4.109375" style="101" customWidth="1"/>
    <col min="6411" max="6411" width="8.33203125" style="101" customWidth="1"/>
    <col min="6412" max="6412" width="4.109375" style="101" customWidth="1"/>
    <col min="6413" max="6413" width="7.33203125" style="101" customWidth="1"/>
    <col min="6414" max="6414" width="4.109375" style="101" customWidth="1"/>
    <col min="6415" max="6415" width="7.33203125" style="101" customWidth="1"/>
    <col min="6416" max="6418" width="2.6640625" style="101" customWidth="1"/>
    <col min="6419" max="6656" width="8.88671875" style="101"/>
    <col min="6657" max="6657" width="5.88671875" style="101" customWidth="1"/>
    <col min="6658" max="6658" width="4.109375" style="101" customWidth="1"/>
    <col min="6659" max="6659" width="8.109375" style="101" customWidth="1"/>
    <col min="6660" max="6660" width="4.109375" style="101" customWidth="1"/>
    <col min="6661" max="6661" width="7.33203125" style="101" customWidth="1"/>
    <col min="6662" max="6662" width="4.109375" style="101" customWidth="1"/>
    <col min="6663" max="6663" width="7.33203125" style="101" customWidth="1"/>
    <col min="6664" max="6664" width="4.109375" style="101" customWidth="1"/>
    <col min="6665" max="6665" width="8.33203125" style="101" customWidth="1"/>
    <col min="6666" max="6666" width="4.109375" style="101" customWidth="1"/>
    <col min="6667" max="6667" width="8.33203125" style="101" customWidth="1"/>
    <col min="6668" max="6668" width="4.109375" style="101" customWidth="1"/>
    <col min="6669" max="6669" width="7.33203125" style="101" customWidth="1"/>
    <col min="6670" max="6670" width="4.109375" style="101" customWidth="1"/>
    <col min="6671" max="6671" width="7.33203125" style="101" customWidth="1"/>
    <col min="6672" max="6674" width="2.6640625" style="101" customWidth="1"/>
    <col min="6675" max="6912" width="8.88671875" style="101"/>
    <col min="6913" max="6913" width="5.88671875" style="101" customWidth="1"/>
    <col min="6914" max="6914" width="4.109375" style="101" customWidth="1"/>
    <col min="6915" max="6915" width="8.109375" style="101" customWidth="1"/>
    <col min="6916" max="6916" width="4.109375" style="101" customWidth="1"/>
    <col min="6917" max="6917" width="7.33203125" style="101" customWidth="1"/>
    <col min="6918" max="6918" width="4.109375" style="101" customWidth="1"/>
    <col min="6919" max="6919" width="7.33203125" style="101" customWidth="1"/>
    <col min="6920" max="6920" width="4.109375" style="101" customWidth="1"/>
    <col min="6921" max="6921" width="8.33203125" style="101" customWidth="1"/>
    <col min="6922" max="6922" width="4.109375" style="101" customWidth="1"/>
    <col min="6923" max="6923" width="8.33203125" style="101" customWidth="1"/>
    <col min="6924" max="6924" width="4.109375" style="101" customWidth="1"/>
    <col min="6925" max="6925" width="7.33203125" style="101" customWidth="1"/>
    <col min="6926" max="6926" width="4.109375" style="101" customWidth="1"/>
    <col min="6927" max="6927" width="7.33203125" style="101" customWidth="1"/>
    <col min="6928" max="6930" width="2.6640625" style="101" customWidth="1"/>
    <col min="6931" max="7168" width="8.88671875" style="101"/>
    <col min="7169" max="7169" width="5.88671875" style="101" customWidth="1"/>
    <col min="7170" max="7170" width="4.109375" style="101" customWidth="1"/>
    <col min="7171" max="7171" width="8.109375" style="101" customWidth="1"/>
    <col min="7172" max="7172" width="4.109375" style="101" customWidth="1"/>
    <col min="7173" max="7173" width="7.33203125" style="101" customWidth="1"/>
    <col min="7174" max="7174" width="4.109375" style="101" customWidth="1"/>
    <col min="7175" max="7175" width="7.33203125" style="101" customWidth="1"/>
    <col min="7176" max="7176" width="4.109375" style="101" customWidth="1"/>
    <col min="7177" max="7177" width="8.33203125" style="101" customWidth="1"/>
    <col min="7178" max="7178" width="4.109375" style="101" customWidth="1"/>
    <col min="7179" max="7179" width="8.33203125" style="101" customWidth="1"/>
    <col min="7180" max="7180" width="4.109375" style="101" customWidth="1"/>
    <col min="7181" max="7181" width="7.33203125" style="101" customWidth="1"/>
    <col min="7182" max="7182" width="4.109375" style="101" customWidth="1"/>
    <col min="7183" max="7183" width="7.33203125" style="101" customWidth="1"/>
    <col min="7184" max="7186" width="2.6640625" style="101" customWidth="1"/>
    <col min="7187" max="7424" width="8.88671875" style="101"/>
    <col min="7425" max="7425" width="5.88671875" style="101" customWidth="1"/>
    <col min="7426" max="7426" width="4.109375" style="101" customWidth="1"/>
    <col min="7427" max="7427" width="8.109375" style="101" customWidth="1"/>
    <col min="7428" max="7428" width="4.109375" style="101" customWidth="1"/>
    <col min="7429" max="7429" width="7.33203125" style="101" customWidth="1"/>
    <col min="7430" max="7430" width="4.109375" style="101" customWidth="1"/>
    <col min="7431" max="7431" width="7.33203125" style="101" customWidth="1"/>
    <col min="7432" max="7432" width="4.109375" style="101" customWidth="1"/>
    <col min="7433" max="7433" width="8.33203125" style="101" customWidth="1"/>
    <col min="7434" max="7434" width="4.109375" style="101" customWidth="1"/>
    <col min="7435" max="7435" width="8.33203125" style="101" customWidth="1"/>
    <col min="7436" max="7436" width="4.109375" style="101" customWidth="1"/>
    <col min="7437" max="7437" width="7.33203125" style="101" customWidth="1"/>
    <col min="7438" max="7438" width="4.109375" style="101" customWidth="1"/>
    <col min="7439" max="7439" width="7.33203125" style="101" customWidth="1"/>
    <col min="7440" max="7442" width="2.6640625" style="101" customWidth="1"/>
    <col min="7443" max="7680" width="8.88671875" style="101"/>
    <col min="7681" max="7681" width="5.88671875" style="101" customWidth="1"/>
    <col min="7682" max="7682" width="4.109375" style="101" customWidth="1"/>
    <col min="7683" max="7683" width="8.109375" style="101" customWidth="1"/>
    <col min="7684" max="7684" width="4.109375" style="101" customWidth="1"/>
    <col min="7685" max="7685" width="7.33203125" style="101" customWidth="1"/>
    <col min="7686" max="7686" width="4.109375" style="101" customWidth="1"/>
    <col min="7687" max="7687" width="7.33203125" style="101" customWidth="1"/>
    <col min="7688" max="7688" width="4.109375" style="101" customWidth="1"/>
    <col min="7689" max="7689" width="8.33203125" style="101" customWidth="1"/>
    <col min="7690" max="7690" width="4.109375" style="101" customWidth="1"/>
    <col min="7691" max="7691" width="8.33203125" style="101" customWidth="1"/>
    <col min="7692" max="7692" width="4.109375" style="101" customWidth="1"/>
    <col min="7693" max="7693" width="7.33203125" style="101" customWidth="1"/>
    <col min="7694" max="7694" width="4.109375" style="101" customWidth="1"/>
    <col min="7695" max="7695" width="7.33203125" style="101" customWidth="1"/>
    <col min="7696" max="7698" width="2.6640625" style="101" customWidth="1"/>
    <col min="7699" max="7936" width="8.88671875" style="101"/>
    <col min="7937" max="7937" width="5.88671875" style="101" customWidth="1"/>
    <col min="7938" max="7938" width="4.109375" style="101" customWidth="1"/>
    <col min="7939" max="7939" width="8.109375" style="101" customWidth="1"/>
    <col min="7940" max="7940" width="4.109375" style="101" customWidth="1"/>
    <col min="7941" max="7941" width="7.33203125" style="101" customWidth="1"/>
    <col min="7942" max="7942" width="4.109375" style="101" customWidth="1"/>
    <col min="7943" max="7943" width="7.33203125" style="101" customWidth="1"/>
    <col min="7944" max="7944" width="4.109375" style="101" customWidth="1"/>
    <col min="7945" max="7945" width="8.33203125" style="101" customWidth="1"/>
    <col min="7946" max="7946" width="4.109375" style="101" customWidth="1"/>
    <col min="7947" max="7947" width="8.33203125" style="101" customWidth="1"/>
    <col min="7948" max="7948" width="4.109375" style="101" customWidth="1"/>
    <col min="7949" max="7949" width="7.33203125" style="101" customWidth="1"/>
    <col min="7950" max="7950" width="4.109375" style="101" customWidth="1"/>
    <col min="7951" max="7951" width="7.33203125" style="101" customWidth="1"/>
    <col min="7952" max="7954" width="2.6640625" style="101" customWidth="1"/>
    <col min="7955" max="8192" width="8.88671875" style="101"/>
    <col min="8193" max="8193" width="5.88671875" style="101" customWidth="1"/>
    <col min="8194" max="8194" width="4.109375" style="101" customWidth="1"/>
    <col min="8195" max="8195" width="8.109375" style="101" customWidth="1"/>
    <col min="8196" max="8196" width="4.109375" style="101" customWidth="1"/>
    <col min="8197" max="8197" width="7.33203125" style="101" customWidth="1"/>
    <col min="8198" max="8198" width="4.109375" style="101" customWidth="1"/>
    <col min="8199" max="8199" width="7.33203125" style="101" customWidth="1"/>
    <col min="8200" max="8200" width="4.109375" style="101" customWidth="1"/>
    <col min="8201" max="8201" width="8.33203125" style="101" customWidth="1"/>
    <col min="8202" max="8202" width="4.109375" style="101" customWidth="1"/>
    <col min="8203" max="8203" width="8.33203125" style="101" customWidth="1"/>
    <col min="8204" max="8204" width="4.109375" style="101" customWidth="1"/>
    <col min="8205" max="8205" width="7.33203125" style="101" customWidth="1"/>
    <col min="8206" max="8206" width="4.109375" style="101" customWidth="1"/>
    <col min="8207" max="8207" width="7.33203125" style="101" customWidth="1"/>
    <col min="8208" max="8210" width="2.6640625" style="101" customWidth="1"/>
    <col min="8211" max="8448" width="8.88671875" style="101"/>
    <col min="8449" max="8449" width="5.88671875" style="101" customWidth="1"/>
    <col min="8450" max="8450" width="4.109375" style="101" customWidth="1"/>
    <col min="8451" max="8451" width="8.109375" style="101" customWidth="1"/>
    <col min="8452" max="8452" width="4.109375" style="101" customWidth="1"/>
    <col min="8453" max="8453" width="7.33203125" style="101" customWidth="1"/>
    <col min="8454" max="8454" width="4.109375" style="101" customWidth="1"/>
    <col min="8455" max="8455" width="7.33203125" style="101" customWidth="1"/>
    <col min="8456" max="8456" width="4.109375" style="101" customWidth="1"/>
    <col min="8457" max="8457" width="8.33203125" style="101" customWidth="1"/>
    <col min="8458" max="8458" width="4.109375" style="101" customWidth="1"/>
    <col min="8459" max="8459" width="8.33203125" style="101" customWidth="1"/>
    <col min="8460" max="8460" width="4.109375" style="101" customWidth="1"/>
    <col min="8461" max="8461" width="7.33203125" style="101" customWidth="1"/>
    <col min="8462" max="8462" width="4.109375" style="101" customWidth="1"/>
    <col min="8463" max="8463" width="7.33203125" style="101" customWidth="1"/>
    <col min="8464" max="8466" width="2.6640625" style="101" customWidth="1"/>
    <col min="8467" max="8704" width="8.88671875" style="101"/>
    <col min="8705" max="8705" width="5.88671875" style="101" customWidth="1"/>
    <col min="8706" max="8706" width="4.109375" style="101" customWidth="1"/>
    <col min="8707" max="8707" width="8.109375" style="101" customWidth="1"/>
    <col min="8708" max="8708" width="4.109375" style="101" customWidth="1"/>
    <col min="8709" max="8709" width="7.33203125" style="101" customWidth="1"/>
    <col min="8710" max="8710" width="4.109375" style="101" customWidth="1"/>
    <col min="8711" max="8711" width="7.33203125" style="101" customWidth="1"/>
    <col min="8712" max="8712" width="4.109375" style="101" customWidth="1"/>
    <col min="8713" max="8713" width="8.33203125" style="101" customWidth="1"/>
    <col min="8714" max="8714" width="4.109375" style="101" customWidth="1"/>
    <col min="8715" max="8715" width="8.33203125" style="101" customWidth="1"/>
    <col min="8716" max="8716" width="4.109375" style="101" customWidth="1"/>
    <col min="8717" max="8717" width="7.33203125" style="101" customWidth="1"/>
    <col min="8718" max="8718" width="4.109375" style="101" customWidth="1"/>
    <col min="8719" max="8719" width="7.33203125" style="101" customWidth="1"/>
    <col min="8720" max="8722" width="2.6640625" style="101" customWidth="1"/>
    <col min="8723" max="8960" width="8.88671875" style="101"/>
    <col min="8961" max="8961" width="5.88671875" style="101" customWidth="1"/>
    <col min="8962" max="8962" width="4.109375" style="101" customWidth="1"/>
    <col min="8963" max="8963" width="8.109375" style="101" customWidth="1"/>
    <col min="8964" max="8964" width="4.109375" style="101" customWidth="1"/>
    <col min="8965" max="8965" width="7.33203125" style="101" customWidth="1"/>
    <col min="8966" max="8966" width="4.109375" style="101" customWidth="1"/>
    <col min="8967" max="8967" width="7.33203125" style="101" customWidth="1"/>
    <col min="8968" max="8968" width="4.109375" style="101" customWidth="1"/>
    <col min="8969" max="8969" width="8.33203125" style="101" customWidth="1"/>
    <col min="8970" max="8970" width="4.109375" style="101" customWidth="1"/>
    <col min="8971" max="8971" width="8.33203125" style="101" customWidth="1"/>
    <col min="8972" max="8972" width="4.109375" style="101" customWidth="1"/>
    <col min="8973" max="8973" width="7.33203125" style="101" customWidth="1"/>
    <col min="8974" max="8974" width="4.109375" style="101" customWidth="1"/>
    <col min="8975" max="8975" width="7.33203125" style="101" customWidth="1"/>
    <col min="8976" max="8978" width="2.6640625" style="101" customWidth="1"/>
    <col min="8979" max="9216" width="8.88671875" style="101"/>
    <col min="9217" max="9217" width="5.88671875" style="101" customWidth="1"/>
    <col min="9218" max="9218" width="4.109375" style="101" customWidth="1"/>
    <col min="9219" max="9219" width="8.109375" style="101" customWidth="1"/>
    <col min="9220" max="9220" width="4.109375" style="101" customWidth="1"/>
    <col min="9221" max="9221" width="7.33203125" style="101" customWidth="1"/>
    <col min="9222" max="9222" width="4.109375" style="101" customWidth="1"/>
    <col min="9223" max="9223" width="7.33203125" style="101" customWidth="1"/>
    <col min="9224" max="9224" width="4.109375" style="101" customWidth="1"/>
    <col min="9225" max="9225" width="8.33203125" style="101" customWidth="1"/>
    <col min="9226" max="9226" width="4.109375" style="101" customWidth="1"/>
    <col min="9227" max="9227" width="8.33203125" style="101" customWidth="1"/>
    <col min="9228" max="9228" width="4.109375" style="101" customWidth="1"/>
    <col min="9229" max="9229" width="7.33203125" style="101" customWidth="1"/>
    <col min="9230" max="9230" width="4.109375" style="101" customWidth="1"/>
    <col min="9231" max="9231" width="7.33203125" style="101" customWidth="1"/>
    <col min="9232" max="9234" width="2.6640625" style="101" customWidth="1"/>
    <col min="9235" max="9472" width="8.88671875" style="101"/>
    <col min="9473" max="9473" width="5.88671875" style="101" customWidth="1"/>
    <col min="9474" max="9474" width="4.109375" style="101" customWidth="1"/>
    <col min="9475" max="9475" width="8.109375" style="101" customWidth="1"/>
    <col min="9476" max="9476" width="4.109375" style="101" customWidth="1"/>
    <col min="9477" max="9477" width="7.33203125" style="101" customWidth="1"/>
    <col min="9478" max="9478" width="4.109375" style="101" customWidth="1"/>
    <col min="9479" max="9479" width="7.33203125" style="101" customWidth="1"/>
    <col min="9480" max="9480" width="4.109375" style="101" customWidth="1"/>
    <col min="9481" max="9481" width="8.33203125" style="101" customWidth="1"/>
    <col min="9482" max="9482" width="4.109375" style="101" customWidth="1"/>
    <col min="9483" max="9483" width="8.33203125" style="101" customWidth="1"/>
    <col min="9484" max="9484" width="4.109375" style="101" customWidth="1"/>
    <col min="9485" max="9485" width="7.33203125" style="101" customWidth="1"/>
    <col min="9486" max="9486" width="4.109375" style="101" customWidth="1"/>
    <col min="9487" max="9487" width="7.33203125" style="101" customWidth="1"/>
    <col min="9488" max="9490" width="2.6640625" style="101" customWidth="1"/>
    <col min="9491" max="9728" width="8.88671875" style="101"/>
    <col min="9729" max="9729" width="5.88671875" style="101" customWidth="1"/>
    <col min="9730" max="9730" width="4.109375" style="101" customWidth="1"/>
    <col min="9731" max="9731" width="8.109375" style="101" customWidth="1"/>
    <col min="9732" max="9732" width="4.109375" style="101" customWidth="1"/>
    <col min="9733" max="9733" width="7.33203125" style="101" customWidth="1"/>
    <col min="9734" max="9734" width="4.109375" style="101" customWidth="1"/>
    <col min="9735" max="9735" width="7.33203125" style="101" customWidth="1"/>
    <col min="9736" max="9736" width="4.109375" style="101" customWidth="1"/>
    <col min="9737" max="9737" width="8.33203125" style="101" customWidth="1"/>
    <col min="9738" max="9738" width="4.109375" style="101" customWidth="1"/>
    <col min="9739" max="9739" width="8.33203125" style="101" customWidth="1"/>
    <col min="9740" max="9740" width="4.109375" style="101" customWidth="1"/>
    <col min="9741" max="9741" width="7.33203125" style="101" customWidth="1"/>
    <col min="9742" max="9742" width="4.109375" style="101" customWidth="1"/>
    <col min="9743" max="9743" width="7.33203125" style="101" customWidth="1"/>
    <col min="9744" max="9746" width="2.6640625" style="101" customWidth="1"/>
    <col min="9747" max="9984" width="8.88671875" style="101"/>
    <col min="9985" max="9985" width="5.88671875" style="101" customWidth="1"/>
    <col min="9986" max="9986" width="4.109375" style="101" customWidth="1"/>
    <col min="9987" max="9987" width="8.109375" style="101" customWidth="1"/>
    <col min="9988" max="9988" width="4.109375" style="101" customWidth="1"/>
    <col min="9989" max="9989" width="7.33203125" style="101" customWidth="1"/>
    <col min="9990" max="9990" width="4.109375" style="101" customWidth="1"/>
    <col min="9991" max="9991" width="7.33203125" style="101" customWidth="1"/>
    <col min="9992" max="9992" width="4.109375" style="101" customWidth="1"/>
    <col min="9993" max="9993" width="8.33203125" style="101" customWidth="1"/>
    <col min="9994" max="9994" width="4.109375" style="101" customWidth="1"/>
    <col min="9995" max="9995" width="8.33203125" style="101" customWidth="1"/>
    <col min="9996" max="9996" width="4.109375" style="101" customWidth="1"/>
    <col min="9997" max="9997" width="7.33203125" style="101" customWidth="1"/>
    <col min="9998" max="9998" width="4.109375" style="101" customWidth="1"/>
    <col min="9999" max="9999" width="7.33203125" style="101" customWidth="1"/>
    <col min="10000" max="10002" width="2.6640625" style="101" customWidth="1"/>
    <col min="10003" max="10240" width="8.88671875" style="101"/>
    <col min="10241" max="10241" width="5.88671875" style="101" customWidth="1"/>
    <col min="10242" max="10242" width="4.109375" style="101" customWidth="1"/>
    <col min="10243" max="10243" width="8.109375" style="101" customWidth="1"/>
    <col min="10244" max="10244" width="4.109375" style="101" customWidth="1"/>
    <col min="10245" max="10245" width="7.33203125" style="101" customWidth="1"/>
    <col min="10246" max="10246" width="4.109375" style="101" customWidth="1"/>
    <col min="10247" max="10247" width="7.33203125" style="101" customWidth="1"/>
    <col min="10248" max="10248" width="4.109375" style="101" customWidth="1"/>
    <col min="10249" max="10249" width="8.33203125" style="101" customWidth="1"/>
    <col min="10250" max="10250" width="4.109375" style="101" customWidth="1"/>
    <col min="10251" max="10251" width="8.33203125" style="101" customWidth="1"/>
    <col min="10252" max="10252" width="4.109375" style="101" customWidth="1"/>
    <col min="10253" max="10253" width="7.33203125" style="101" customWidth="1"/>
    <col min="10254" max="10254" width="4.109375" style="101" customWidth="1"/>
    <col min="10255" max="10255" width="7.33203125" style="101" customWidth="1"/>
    <col min="10256" max="10258" width="2.6640625" style="101" customWidth="1"/>
    <col min="10259" max="10496" width="8.88671875" style="101"/>
    <col min="10497" max="10497" width="5.88671875" style="101" customWidth="1"/>
    <col min="10498" max="10498" width="4.109375" style="101" customWidth="1"/>
    <col min="10499" max="10499" width="8.109375" style="101" customWidth="1"/>
    <col min="10500" max="10500" width="4.109375" style="101" customWidth="1"/>
    <col min="10501" max="10501" width="7.33203125" style="101" customWidth="1"/>
    <col min="10502" max="10502" width="4.109375" style="101" customWidth="1"/>
    <col min="10503" max="10503" width="7.33203125" style="101" customWidth="1"/>
    <col min="10504" max="10504" width="4.109375" style="101" customWidth="1"/>
    <col min="10505" max="10505" width="8.33203125" style="101" customWidth="1"/>
    <col min="10506" max="10506" width="4.109375" style="101" customWidth="1"/>
    <col min="10507" max="10507" width="8.33203125" style="101" customWidth="1"/>
    <col min="10508" max="10508" width="4.109375" style="101" customWidth="1"/>
    <col min="10509" max="10509" width="7.33203125" style="101" customWidth="1"/>
    <col min="10510" max="10510" width="4.109375" style="101" customWidth="1"/>
    <col min="10511" max="10511" width="7.33203125" style="101" customWidth="1"/>
    <col min="10512" max="10514" width="2.6640625" style="101" customWidth="1"/>
    <col min="10515" max="10752" width="8.88671875" style="101"/>
    <col min="10753" max="10753" width="5.88671875" style="101" customWidth="1"/>
    <col min="10754" max="10754" width="4.109375" style="101" customWidth="1"/>
    <col min="10755" max="10755" width="8.109375" style="101" customWidth="1"/>
    <col min="10756" max="10756" width="4.109375" style="101" customWidth="1"/>
    <col min="10757" max="10757" width="7.33203125" style="101" customWidth="1"/>
    <col min="10758" max="10758" width="4.109375" style="101" customWidth="1"/>
    <col min="10759" max="10759" width="7.33203125" style="101" customWidth="1"/>
    <col min="10760" max="10760" width="4.109375" style="101" customWidth="1"/>
    <col min="10761" max="10761" width="8.33203125" style="101" customWidth="1"/>
    <col min="10762" max="10762" width="4.109375" style="101" customWidth="1"/>
    <col min="10763" max="10763" width="8.33203125" style="101" customWidth="1"/>
    <col min="10764" max="10764" width="4.109375" style="101" customWidth="1"/>
    <col min="10765" max="10765" width="7.33203125" style="101" customWidth="1"/>
    <col min="10766" max="10766" width="4.109375" style="101" customWidth="1"/>
    <col min="10767" max="10767" width="7.33203125" style="101" customWidth="1"/>
    <col min="10768" max="10770" width="2.6640625" style="101" customWidth="1"/>
    <col min="10771" max="11008" width="8.88671875" style="101"/>
    <col min="11009" max="11009" width="5.88671875" style="101" customWidth="1"/>
    <col min="11010" max="11010" width="4.109375" style="101" customWidth="1"/>
    <col min="11011" max="11011" width="8.109375" style="101" customWidth="1"/>
    <col min="11012" max="11012" width="4.109375" style="101" customWidth="1"/>
    <col min="11013" max="11013" width="7.33203125" style="101" customWidth="1"/>
    <col min="11014" max="11014" width="4.109375" style="101" customWidth="1"/>
    <col min="11015" max="11015" width="7.33203125" style="101" customWidth="1"/>
    <col min="11016" max="11016" width="4.109375" style="101" customWidth="1"/>
    <col min="11017" max="11017" width="8.33203125" style="101" customWidth="1"/>
    <col min="11018" max="11018" width="4.109375" style="101" customWidth="1"/>
    <col min="11019" max="11019" width="8.33203125" style="101" customWidth="1"/>
    <col min="11020" max="11020" width="4.109375" style="101" customWidth="1"/>
    <col min="11021" max="11021" width="7.33203125" style="101" customWidth="1"/>
    <col min="11022" max="11022" width="4.109375" style="101" customWidth="1"/>
    <col min="11023" max="11023" width="7.33203125" style="101" customWidth="1"/>
    <col min="11024" max="11026" width="2.6640625" style="101" customWidth="1"/>
    <col min="11027" max="11264" width="8.88671875" style="101"/>
    <col min="11265" max="11265" width="5.88671875" style="101" customWidth="1"/>
    <col min="11266" max="11266" width="4.109375" style="101" customWidth="1"/>
    <col min="11267" max="11267" width="8.109375" style="101" customWidth="1"/>
    <col min="11268" max="11268" width="4.109375" style="101" customWidth="1"/>
    <col min="11269" max="11269" width="7.33203125" style="101" customWidth="1"/>
    <col min="11270" max="11270" width="4.109375" style="101" customWidth="1"/>
    <col min="11271" max="11271" width="7.33203125" style="101" customWidth="1"/>
    <col min="11272" max="11272" width="4.109375" style="101" customWidth="1"/>
    <col min="11273" max="11273" width="8.33203125" style="101" customWidth="1"/>
    <col min="11274" max="11274" width="4.109375" style="101" customWidth="1"/>
    <col min="11275" max="11275" width="8.33203125" style="101" customWidth="1"/>
    <col min="11276" max="11276" width="4.109375" style="101" customWidth="1"/>
    <col min="11277" max="11277" width="7.33203125" style="101" customWidth="1"/>
    <col min="11278" max="11278" width="4.109375" style="101" customWidth="1"/>
    <col min="11279" max="11279" width="7.33203125" style="101" customWidth="1"/>
    <col min="11280" max="11282" width="2.6640625" style="101" customWidth="1"/>
    <col min="11283" max="11520" width="8.88671875" style="101"/>
    <col min="11521" max="11521" width="5.88671875" style="101" customWidth="1"/>
    <col min="11522" max="11522" width="4.109375" style="101" customWidth="1"/>
    <col min="11523" max="11523" width="8.109375" style="101" customWidth="1"/>
    <col min="11524" max="11524" width="4.109375" style="101" customWidth="1"/>
    <col min="11525" max="11525" width="7.33203125" style="101" customWidth="1"/>
    <col min="11526" max="11526" width="4.109375" style="101" customWidth="1"/>
    <col min="11527" max="11527" width="7.33203125" style="101" customWidth="1"/>
    <col min="11528" max="11528" width="4.109375" style="101" customWidth="1"/>
    <col min="11529" max="11529" width="8.33203125" style="101" customWidth="1"/>
    <col min="11530" max="11530" width="4.109375" style="101" customWidth="1"/>
    <col min="11531" max="11531" width="8.33203125" style="101" customWidth="1"/>
    <col min="11532" max="11532" width="4.109375" style="101" customWidth="1"/>
    <col min="11533" max="11533" width="7.33203125" style="101" customWidth="1"/>
    <col min="11534" max="11534" width="4.109375" style="101" customWidth="1"/>
    <col min="11535" max="11535" width="7.33203125" style="101" customWidth="1"/>
    <col min="11536" max="11538" width="2.6640625" style="101" customWidth="1"/>
    <col min="11539" max="11776" width="8.88671875" style="101"/>
    <col min="11777" max="11777" width="5.88671875" style="101" customWidth="1"/>
    <col min="11778" max="11778" width="4.109375" style="101" customWidth="1"/>
    <col min="11779" max="11779" width="8.109375" style="101" customWidth="1"/>
    <col min="11780" max="11780" width="4.109375" style="101" customWidth="1"/>
    <col min="11781" max="11781" width="7.33203125" style="101" customWidth="1"/>
    <col min="11782" max="11782" width="4.109375" style="101" customWidth="1"/>
    <col min="11783" max="11783" width="7.33203125" style="101" customWidth="1"/>
    <col min="11784" max="11784" width="4.109375" style="101" customWidth="1"/>
    <col min="11785" max="11785" width="8.33203125" style="101" customWidth="1"/>
    <col min="11786" max="11786" width="4.109375" style="101" customWidth="1"/>
    <col min="11787" max="11787" width="8.33203125" style="101" customWidth="1"/>
    <col min="11788" max="11788" width="4.109375" style="101" customWidth="1"/>
    <col min="11789" max="11789" width="7.33203125" style="101" customWidth="1"/>
    <col min="11790" max="11790" width="4.109375" style="101" customWidth="1"/>
    <col min="11791" max="11791" width="7.33203125" style="101" customWidth="1"/>
    <col min="11792" max="11794" width="2.6640625" style="101" customWidth="1"/>
    <col min="11795" max="12032" width="8.88671875" style="101"/>
    <col min="12033" max="12033" width="5.88671875" style="101" customWidth="1"/>
    <col min="12034" max="12034" width="4.109375" style="101" customWidth="1"/>
    <col min="12035" max="12035" width="8.109375" style="101" customWidth="1"/>
    <col min="12036" max="12036" width="4.109375" style="101" customWidth="1"/>
    <col min="12037" max="12037" width="7.33203125" style="101" customWidth="1"/>
    <col min="12038" max="12038" width="4.109375" style="101" customWidth="1"/>
    <col min="12039" max="12039" width="7.33203125" style="101" customWidth="1"/>
    <col min="12040" max="12040" width="4.109375" style="101" customWidth="1"/>
    <col min="12041" max="12041" width="8.33203125" style="101" customWidth="1"/>
    <col min="12042" max="12042" width="4.109375" style="101" customWidth="1"/>
    <col min="12043" max="12043" width="8.33203125" style="101" customWidth="1"/>
    <col min="12044" max="12044" width="4.109375" style="101" customWidth="1"/>
    <col min="12045" max="12045" width="7.33203125" style="101" customWidth="1"/>
    <col min="12046" max="12046" width="4.109375" style="101" customWidth="1"/>
    <col min="12047" max="12047" width="7.33203125" style="101" customWidth="1"/>
    <col min="12048" max="12050" width="2.6640625" style="101" customWidth="1"/>
    <col min="12051" max="12288" width="8.88671875" style="101"/>
    <col min="12289" max="12289" width="5.88671875" style="101" customWidth="1"/>
    <col min="12290" max="12290" width="4.109375" style="101" customWidth="1"/>
    <col min="12291" max="12291" width="8.109375" style="101" customWidth="1"/>
    <col min="12292" max="12292" width="4.109375" style="101" customWidth="1"/>
    <col min="12293" max="12293" width="7.33203125" style="101" customWidth="1"/>
    <col min="12294" max="12294" width="4.109375" style="101" customWidth="1"/>
    <col min="12295" max="12295" width="7.33203125" style="101" customWidth="1"/>
    <col min="12296" max="12296" width="4.109375" style="101" customWidth="1"/>
    <col min="12297" max="12297" width="8.33203125" style="101" customWidth="1"/>
    <col min="12298" max="12298" width="4.109375" style="101" customWidth="1"/>
    <col min="12299" max="12299" width="8.33203125" style="101" customWidth="1"/>
    <col min="12300" max="12300" width="4.109375" style="101" customWidth="1"/>
    <col min="12301" max="12301" width="7.33203125" style="101" customWidth="1"/>
    <col min="12302" max="12302" width="4.109375" style="101" customWidth="1"/>
    <col min="12303" max="12303" width="7.33203125" style="101" customWidth="1"/>
    <col min="12304" max="12306" width="2.6640625" style="101" customWidth="1"/>
    <col min="12307" max="12544" width="8.88671875" style="101"/>
    <col min="12545" max="12545" width="5.88671875" style="101" customWidth="1"/>
    <col min="12546" max="12546" width="4.109375" style="101" customWidth="1"/>
    <col min="12547" max="12547" width="8.109375" style="101" customWidth="1"/>
    <col min="12548" max="12548" width="4.109375" style="101" customWidth="1"/>
    <col min="12549" max="12549" width="7.33203125" style="101" customWidth="1"/>
    <col min="12550" max="12550" width="4.109375" style="101" customWidth="1"/>
    <col min="12551" max="12551" width="7.33203125" style="101" customWidth="1"/>
    <col min="12552" max="12552" width="4.109375" style="101" customWidth="1"/>
    <col min="12553" max="12553" width="8.33203125" style="101" customWidth="1"/>
    <col min="12554" max="12554" width="4.109375" style="101" customWidth="1"/>
    <col min="12555" max="12555" width="8.33203125" style="101" customWidth="1"/>
    <col min="12556" max="12556" width="4.109375" style="101" customWidth="1"/>
    <col min="12557" max="12557" width="7.33203125" style="101" customWidth="1"/>
    <col min="12558" max="12558" width="4.109375" style="101" customWidth="1"/>
    <col min="12559" max="12559" width="7.33203125" style="101" customWidth="1"/>
    <col min="12560" max="12562" width="2.6640625" style="101" customWidth="1"/>
    <col min="12563" max="12800" width="8.88671875" style="101"/>
    <col min="12801" max="12801" width="5.88671875" style="101" customWidth="1"/>
    <col min="12802" max="12802" width="4.109375" style="101" customWidth="1"/>
    <col min="12803" max="12803" width="8.109375" style="101" customWidth="1"/>
    <col min="12804" max="12804" width="4.109375" style="101" customWidth="1"/>
    <col min="12805" max="12805" width="7.33203125" style="101" customWidth="1"/>
    <col min="12806" max="12806" width="4.109375" style="101" customWidth="1"/>
    <col min="12807" max="12807" width="7.33203125" style="101" customWidth="1"/>
    <col min="12808" max="12808" width="4.109375" style="101" customWidth="1"/>
    <col min="12809" max="12809" width="8.33203125" style="101" customWidth="1"/>
    <col min="12810" max="12810" width="4.109375" style="101" customWidth="1"/>
    <col min="12811" max="12811" width="8.33203125" style="101" customWidth="1"/>
    <col min="12812" max="12812" width="4.109375" style="101" customWidth="1"/>
    <col min="12813" max="12813" width="7.33203125" style="101" customWidth="1"/>
    <col min="12814" max="12814" width="4.109375" style="101" customWidth="1"/>
    <col min="12815" max="12815" width="7.33203125" style="101" customWidth="1"/>
    <col min="12816" max="12818" width="2.6640625" style="101" customWidth="1"/>
    <col min="12819" max="13056" width="8.88671875" style="101"/>
    <col min="13057" max="13057" width="5.88671875" style="101" customWidth="1"/>
    <col min="13058" max="13058" width="4.109375" style="101" customWidth="1"/>
    <col min="13059" max="13059" width="8.109375" style="101" customWidth="1"/>
    <col min="13060" max="13060" width="4.109375" style="101" customWidth="1"/>
    <col min="13061" max="13061" width="7.33203125" style="101" customWidth="1"/>
    <col min="13062" max="13062" width="4.109375" style="101" customWidth="1"/>
    <col min="13063" max="13063" width="7.33203125" style="101" customWidth="1"/>
    <col min="13064" max="13064" width="4.109375" style="101" customWidth="1"/>
    <col min="13065" max="13065" width="8.33203125" style="101" customWidth="1"/>
    <col min="13066" max="13066" width="4.109375" style="101" customWidth="1"/>
    <col min="13067" max="13067" width="8.33203125" style="101" customWidth="1"/>
    <col min="13068" max="13068" width="4.109375" style="101" customWidth="1"/>
    <col min="13069" max="13069" width="7.33203125" style="101" customWidth="1"/>
    <col min="13070" max="13070" width="4.109375" style="101" customWidth="1"/>
    <col min="13071" max="13071" width="7.33203125" style="101" customWidth="1"/>
    <col min="13072" max="13074" width="2.6640625" style="101" customWidth="1"/>
    <col min="13075" max="13312" width="8.88671875" style="101"/>
    <col min="13313" max="13313" width="5.88671875" style="101" customWidth="1"/>
    <col min="13314" max="13314" width="4.109375" style="101" customWidth="1"/>
    <col min="13315" max="13315" width="8.109375" style="101" customWidth="1"/>
    <col min="13316" max="13316" width="4.109375" style="101" customWidth="1"/>
    <col min="13317" max="13317" width="7.33203125" style="101" customWidth="1"/>
    <col min="13318" max="13318" width="4.109375" style="101" customWidth="1"/>
    <col min="13319" max="13319" width="7.33203125" style="101" customWidth="1"/>
    <col min="13320" max="13320" width="4.109375" style="101" customWidth="1"/>
    <col min="13321" max="13321" width="8.33203125" style="101" customWidth="1"/>
    <col min="13322" max="13322" width="4.109375" style="101" customWidth="1"/>
    <col min="13323" max="13323" width="8.33203125" style="101" customWidth="1"/>
    <col min="13324" max="13324" width="4.109375" style="101" customWidth="1"/>
    <col min="13325" max="13325" width="7.33203125" style="101" customWidth="1"/>
    <col min="13326" max="13326" width="4.109375" style="101" customWidth="1"/>
    <col min="13327" max="13327" width="7.33203125" style="101" customWidth="1"/>
    <col min="13328" max="13330" width="2.6640625" style="101" customWidth="1"/>
    <col min="13331" max="13568" width="8.88671875" style="101"/>
    <col min="13569" max="13569" width="5.88671875" style="101" customWidth="1"/>
    <col min="13570" max="13570" width="4.109375" style="101" customWidth="1"/>
    <col min="13571" max="13571" width="8.109375" style="101" customWidth="1"/>
    <col min="13572" max="13572" width="4.109375" style="101" customWidth="1"/>
    <col min="13573" max="13573" width="7.33203125" style="101" customWidth="1"/>
    <col min="13574" max="13574" width="4.109375" style="101" customWidth="1"/>
    <col min="13575" max="13575" width="7.33203125" style="101" customWidth="1"/>
    <col min="13576" max="13576" width="4.109375" style="101" customWidth="1"/>
    <col min="13577" max="13577" width="8.33203125" style="101" customWidth="1"/>
    <col min="13578" max="13578" width="4.109375" style="101" customWidth="1"/>
    <col min="13579" max="13579" width="8.33203125" style="101" customWidth="1"/>
    <col min="13580" max="13580" width="4.109375" style="101" customWidth="1"/>
    <col min="13581" max="13581" width="7.33203125" style="101" customWidth="1"/>
    <col min="13582" max="13582" width="4.109375" style="101" customWidth="1"/>
    <col min="13583" max="13583" width="7.33203125" style="101" customWidth="1"/>
    <col min="13584" max="13586" width="2.6640625" style="101" customWidth="1"/>
    <col min="13587" max="13824" width="8.88671875" style="101"/>
    <col min="13825" max="13825" width="5.88671875" style="101" customWidth="1"/>
    <col min="13826" max="13826" width="4.109375" style="101" customWidth="1"/>
    <col min="13827" max="13827" width="8.109375" style="101" customWidth="1"/>
    <col min="13828" max="13828" width="4.109375" style="101" customWidth="1"/>
    <col min="13829" max="13829" width="7.33203125" style="101" customWidth="1"/>
    <col min="13830" max="13830" width="4.109375" style="101" customWidth="1"/>
    <col min="13831" max="13831" width="7.33203125" style="101" customWidth="1"/>
    <col min="13832" max="13832" width="4.109375" style="101" customWidth="1"/>
    <col min="13833" max="13833" width="8.33203125" style="101" customWidth="1"/>
    <col min="13834" max="13834" width="4.109375" style="101" customWidth="1"/>
    <col min="13835" max="13835" width="8.33203125" style="101" customWidth="1"/>
    <col min="13836" max="13836" width="4.109375" style="101" customWidth="1"/>
    <col min="13837" max="13837" width="7.33203125" style="101" customWidth="1"/>
    <col min="13838" max="13838" width="4.109375" style="101" customWidth="1"/>
    <col min="13839" max="13839" width="7.33203125" style="101" customWidth="1"/>
    <col min="13840" max="13842" width="2.6640625" style="101" customWidth="1"/>
    <col min="13843" max="14080" width="8.88671875" style="101"/>
    <col min="14081" max="14081" width="5.88671875" style="101" customWidth="1"/>
    <col min="14082" max="14082" width="4.109375" style="101" customWidth="1"/>
    <col min="14083" max="14083" width="8.109375" style="101" customWidth="1"/>
    <col min="14084" max="14084" width="4.109375" style="101" customWidth="1"/>
    <col min="14085" max="14085" width="7.33203125" style="101" customWidth="1"/>
    <col min="14086" max="14086" width="4.109375" style="101" customWidth="1"/>
    <col min="14087" max="14087" width="7.33203125" style="101" customWidth="1"/>
    <col min="14088" max="14088" width="4.109375" style="101" customWidth="1"/>
    <col min="14089" max="14089" width="8.33203125" style="101" customWidth="1"/>
    <col min="14090" max="14090" width="4.109375" style="101" customWidth="1"/>
    <col min="14091" max="14091" width="8.33203125" style="101" customWidth="1"/>
    <col min="14092" max="14092" width="4.109375" style="101" customWidth="1"/>
    <col min="14093" max="14093" width="7.33203125" style="101" customWidth="1"/>
    <col min="14094" max="14094" width="4.109375" style="101" customWidth="1"/>
    <col min="14095" max="14095" width="7.33203125" style="101" customWidth="1"/>
    <col min="14096" max="14098" width="2.6640625" style="101" customWidth="1"/>
    <col min="14099" max="14336" width="8.88671875" style="101"/>
    <col min="14337" max="14337" width="5.88671875" style="101" customWidth="1"/>
    <col min="14338" max="14338" width="4.109375" style="101" customWidth="1"/>
    <col min="14339" max="14339" width="8.109375" style="101" customWidth="1"/>
    <col min="14340" max="14340" width="4.109375" style="101" customWidth="1"/>
    <col min="14341" max="14341" width="7.33203125" style="101" customWidth="1"/>
    <col min="14342" max="14342" width="4.109375" style="101" customWidth="1"/>
    <col min="14343" max="14343" width="7.33203125" style="101" customWidth="1"/>
    <col min="14344" max="14344" width="4.109375" style="101" customWidth="1"/>
    <col min="14345" max="14345" width="8.33203125" style="101" customWidth="1"/>
    <col min="14346" max="14346" width="4.109375" style="101" customWidth="1"/>
    <col min="14347" max="14347" width="8.33203125" style="101" customWidth="1"/>
    <col min="14348" max="14348" width="4.109375" style="101" customWidth="1"/>
    <col min="14349" max="14349" width="7.33203125" style="101" customWidth="1"/>
    <col min="14350" max="14350" width="4.109375" style="101" customWidth="1"/>
    <col min="14351" max="14351" width="7.33203125" style="101" customWidth="1"/>
    <col min="14352" max="14354" width="2.6640625" style="101" customWidth="1"/>
    <col min="14355" max="14592" width="8.88671875" style="101"/>
    <col min="14593" max="14593" width="5.88671875" style="101" customWidth="1"/>
    <col min="14594" max="14594" width="4.109375" style="101" customWidth="1"/>
    <col min="14595" max="14595" width="8.109375" style="101" customWidth="1"/>
    <col min="14596" max="14596" width="4.109375" style="101" customWidth="1"/>
    <col min="14597" max="14597" width="7.33203125" style="101" customWidth="1"/>
    <col min="14598" max="14598" width="4.109375" style="101" customWidth="1"/>
    <col min="14599" max="14599" width="7.33203125" style="101" customWidth="1"/>
    <col min="14600" max="14600" width="4.109375" style="101" customWidth="1"/>
    <col min="14601" max="14601" width="8.33203125" style="101" customWidth="1"/>
    <col min="14602" max="14602" width="4.109375" style="101" customWidth="1"/>
    <col min="14603" max="14603" width="8.33203125" style="101" customWidth="1"/>
    <col min="14604" max="14604" width="4.109375" style="101" customWidth="1"/>
    <col min="14605" max="14605" width="7.33203125" style="101" customWidth="1"/>
    <col min="14606" max="14606" width="4.109375" style="101" customWidth="1"/>
    <col min="14607" max="14607" width="7.33203125" style="101" customWidth="1"/>
    <col min="14608" max="14610" width="2.6640625" style="101" customWidth="1"/>
    <col min="14611" max="14848" width="8.88671875" style="101"/>
    <col min="14849" max="14849" width="5.88671875" style="101" customWidth="1"/>
    <col min="14850" max="14850" width="4.109375" style="101" customWidth="1"/>
    <col min="14851" max="14851" width="8.109375" style="101" customWidth="1"/>
    <col min="14852" max="14852" width="4.109375" style="101" customWidth="1"/>
    <col min="14853" max="14853" width="7.33203125" style="101" customWidth="1"/>
    <col min="14854" max="14854" width="4.109375" style="101" customWidth="1"/>
    <col min="14855" max="14855" width="7.33203125" style="101" customWidth="1"/>
    <col min="14856" max="14856" width="4.109375" style="101" customWidth="1"/>
    <col min="14857" max="14857" width="8.33203125" style="101" customWidth="1"/>
    <col min="14858" max="14858" width="4.109375" style="101" customWidth="1"/>
    <col min="14859" max="14859" width="8.33203125" style="101" customWidth="1"/>
    <col min="14860" max="14860" width="4.109375" style="101" customWidth="1"/>
    <col min="14861" max="14861" width="7.33203125" style="101" customWidth="1"/>
    <col min="14862" max="14862" width="4.109375" style="101" customWidth="1"/>
    <col min="14863" max="14863" width="7.33203125" style="101" customWidth="1"/>
    <col min="14864" max="14866" width="2.6640625" style="101" customWidth="1"/>
    <col min="14867" max="15104" width="8.88671875" style="101"/>
    <col min="15105" max="15105" width="5.88671875" style="101" customWidth="1"/>
    <col min="15106" max="15106" width="4.109375" style="101" customWidth="1"/>
    <col min="15107" max="15107" width="8.109375" style="101" customWidth="1"/>
    <col min="15108" max="15108" width="4.109375" style="101" customWidth="1"/>
    <col min="15109" max="15109" width="7.33203125" style="101" customWidth="1"/>
    <col min="15110" max="15110" width="4.109375" style="101" customWidth="1"/>
    <col min="15111" max="15111" width="7.33203125" style="101" customWidth="1"/>
    <col min="15112" max="15112" width="4.109375" style="101" customWidth="1"/>
    <col min="15113" max="15113" width="8.33203125" style="101" customWidth="1"/>
    <col min="15114" max="15114" width="4.109375" style="101" customWidth="1"/>
    <col min="15115" max="15115" width="8.33203125" style="101" customWidth="1"/>
    <col min="15116" max="15116" width="4.109375" style="101" customWidth="1"/>
    <col min="15117" max="15117" width="7.33203125" style="101" customWidth="1"/>
    <col min="15118" max="15118" width="4.109375" style="101" customWidth="1"/>
    <col min="15119" max="15119" width="7.33203125" style="101" customWidth="1"/>
    <col min="15120" max="15122" width="2.6640625" style="101" customWidth="1"/>
    <col min="15123" max="15360" width="8.88671875" style="101"/>
    <col min="15361" max="15361" width="5.88671875" style="101" customWidth="1"/>
    <col min="15362" max="15362" width="4.109375" style="101" customWidth="1"/>
    <col min="15363" max="15363" width="8.109375" style="101" customWidth="1"/>
    <col min="15364" max="15364" width="4.109375" style="101" customWidth="1"/>
    <col min="15365" max="15365" width="7.33203125" style="101" customWidth="1"/>
    <col min="15366" max="15366" width="4.109375" style="101" customWidth="1"/>
    <col min="15367" max="15367" width="7.33203125" style="101" customWidth="1"/>
    <col min="15368" max="15368" width="4.109375" style="101" customWidth="1"/>
    <col min="15369" max="15369" width="8.33203125" style="101" customWidth="1"/>
    <col min="15370" max="15370" width="4.109375" style="101" customWidth="1"/>
    <col min="15371" max="15371" width="8.33203125" style="101" customWidth="1"/>
    <col min="15372" max="15372" width="4.109375" style="101" customWidth="1"/>
    <col min="15373" max="15373" width="7.33203125" style="101" customWidth="1"/>
    <col min="15374" max="15374" width="4.109375" style="101" customWidth="1"/>
    <col min="15375" max="15375" width="7.33203125" style="101" customWidth="1"/>
    <col min="15376" max="15378" width="2.6640625" style="101" customWidth="1"/>
    <col min="15379" max="15616" width="8.88671875" style="101"/>
    <col min="15617" max="15617" width="5.88671875" style="101" customWidth="1"/>
    <col min="15618" max="15618" width="4.109375" style="101" customWidth="1"/>
    <col min="15619" max="15619" width="8.109375" style="101" customWidth="1"/>
    <col min="15620" max="15620" width="4.109375" style="101" customWidth="1"/>
    <col min="15621" max="15621" width="7.33203125" style="101" customWidth="1"/>
    <col min="15622" max="15622" width="4.109375" style="101" customWidth="1"/>
    <col min="15623" max="15623" width="7.33203125" style="101" customWidth="1"/>
    <col min="15624" max="15624" width="4.109375" style="101" customWidth="1"/>
    <col min="15625" max="15625" width="8.33203125" style="101" customWidth="1"/>
    <col min="15626" max="15626" width="4.109375" style="101" customWidth="1"/>
    <col min="15627" max="15627" width="8.33203125" style="101" customWidth="1"/>
    <col min="15628" max="15628" width="4.109375" style="101" customWidth="1"/>
    <col min="15629" max="15629" width="7.33203125" style="101" customWidth="1"/>
    <col min="15630" max="15630" width="4.109375" style="101" customWidth="1"/>
    <col min="15631" max="15631" width="7.33203125" style="101" customWidth="1"/>
    <col min="15632" max="15634" width="2.6640625" style="101" customWidth="1"/>
    <col min="15635" max="15872" width="8.88671875" style="101"/>
    <col min="15873" max="15873" width="5.88671875" style="101" customWidth="1"/>
    <col min="15874" max="15874" width="4.109375" style="101" customWidth="1"/>
    <col min="15875" max="15875" width="8.109375" style="101" customWidth="1"/>
    <col min="15876" max="15876" width="4.109375" style="101" customWidth="1"/>
    <col min="15877" max="15877" width="7.33203125" style="101" customWidth="1"/>
    <col min="15878" max="15878" width="4.109375" style="101" customWidth="1"/>
    <col min="15879" max="15879" width="7.33203125" style="101" customWidth="1"/>
    <col min="15880" max="15880" width="4.109375" style="101" customWidth="1"/>
    <col min="15881" max="15881" width="8.33203125" style="101" customWidth="1"/>
    <col min="15882" max="15882" width="4.109375" style="101" customWidth="1"/>
    <col min="15883" max="15883" width="8.33203125" style="101" customWidth="1"/>
    <col min="15884" max="15884" width="4.109375" style="101" customWidth="1"/>
    <col min="15885" max="15885" width="7.33203125" style="101" customWidth="1"/>
    <col min="15886" max="15886" width="4.109375" style="101" customWidth="1"/>
    <col min="15887" max="15887" width="7.33203125" style="101" customWidth="1"/>
    <col min="15888" max="15890" width="2.6640625" style="101" customWidth="1"/>
    <col min="15891" max="16128" width="8.88671875" style="101"/>
    <col min="16129" max="16129" width="5.88671875" style="101" customWidth="1"/>
    <col min="16130" max="16130" width="4.109375" style="101" customWidth="1"/>
    <col min="16131" max="16131" width="8.109375" style="101" customWidth="1"/>
    <col min="16132" max="16132" width="4.109375" style="101" customWidth="1"/>
    <col min="16133" max="16133" width="7.33203125" style="101" customWidth="1"/>
    <col min="16134" max="16134" width="4.109375" style="101" customWidth="1"/>
    <col min="16135" max="16135" width="7.33203125" style="101" customWidth="1"/>
    <col min="16136" max="16136" width="4.109375" style="101" customWidth="1"/>
    <col min="16137" max="16137" width="8.33203125" style="101" customWidth="1"/>
    <col min="16138" max="16138" width="4.109375" style="101" customWidth="1"/>
    <col min="16139" max="16139" width="8.33203125" style="101" customWidth="1"/>
    <col min="16140" max="16140" width="4.109375" style="101" customWidth="1"/>
    <col min="16141" max="16141" width="7.33203125" style="101" customWidth="1"/>
    <col min="16142" max="16142" width="4.109375" style="101" customWidth="1"/>
    <col min="16143" max="16143" width="7.33203125" style="101" customWidth="1"/>
    <col min="16144" max="16146" width="2.6640625" style="101" customWidth="1"/>
    <col min="16147" max="16384" width="8.88671875" style="101"/>
  </cols>
  <sheetData>
    <row r="1" spans="1:15" s="230" customFormat="1" ht="19.2">
      <c r="A1" s="229" t="s">
        <v>337</v>
      </c>
    </row>
    <row r="2" spans="1:15" s="143" customFormat="1" ht="18" customHeight="1">
      <c r="A2" s="141"/>
      <c r="O2" s="100" t="s">
        <v>338</v>
      </c>
    </row>
    <row r="3" spans="1:15" s="232" customFormat="1" ht="42" customHeight="1">
      <c r="A3" s="231" t="s">
        <v>339</v>
      </c>
      <c r="B3" s="480" t="s">
        <v>318</v>
      </c>
      <c r="C3" s="481"/>
      <c r="D3" s="478" t="s">
        <v>340</v>
      </c>
      <c r="E3" s="479"/>
      <c r="F3" s="482" t="s">
        <v>341</v>
      </c>
      <c r="G3" s="479"/>
      <c r="H3" s="482" t="s">
        <v>342</v>
      </c>
      <c r="I3" s="479"/>
      <c r="J3" s="478" t="s">
        <v>343</v>
      </c>
      <c r="K3" s="479"/>
      <c r="L3" s="482" t="s">
        <v>344</v>
      </c>
      <c r="M3" s="479"/>
      <c r="N3" s="478" t="s">
        <v>321</v>
      </c>
      <c r="O3" s="479"/>
    </row>
    <row r="4" spans="1:15" s="232" customFormat="1" ht="18" customHeight="1">
      <c r="A4" s="233" t="s">
        <v>345</v>
      </c>
      <c r="B4" s="234" t="s">
        <v>322</v>
      </c>
      <c r="C4" s="235" t="s">
        <v>346</v>
      </c>
      <c r="D4" s="236" t="s">
        <v>322</v>
      </c>
      <c r="E4" s="237" t="s">
        <v>346</v>
      </c>
      <c r="F4" s="236" t="s">
        <v>322</v>
      </c>
      <c r="G4" s="237" t="s">
        <v>346</v>
      </c>
      <c r="H4" s="236" t="s">
        <v>322</v>
      </c>
      <c r="I4" s="237" t="s">
        <v>346</v>
      </c>
      <c r="J4" s="236" t="s">
        <v>322</v>
      </c>
      <c r="K4" s="237" t="s">
        <v>346</v>
      </c>
      <c r="L4" s="236" t="s">
        <v>322</v>
      </c>
      <c r="M4" s="237" t="s">
        <v>346</v>
      </c>
      <c r="N4" s="236" t="s">
        <v>322</v>
      </c>
      <c r="O4" s="237" t="s">
        <v>346</v>
      </c>
    </row>
    <row r="5" spans="1:15" s="232" customFormat="1" ht="18" customHeight="1">
      <c r="A5" s="238" t="s">
        <v>347</v>
      </c>
      <c r="B5" s="239">
        <f>D5+H5+J5+N5</f>
        <v>62</v>
      </c>
      <c r="C5" s="240">
        <f>E5+I5+K5+O5</f>
        <v>20759.689999999999</v>
      </c>
      <c r="D5" s="241">
        <v>33</v>
      </c>
      <c r="E5" s="242">
        <v>4648.42</v>
      </c>
      <c r="F5" s="243" t="s">
        <v>84</v>
      </c>
      <c r="G5" s="244" t="s">
        <v>84</v>
      </c>
      <c r="H5" s="245">
        <v>4</v>
      </c>
      <c r="I5" s="242">
        <v>1434.21</v>
      </c>
      <c r="J5" s="241">
        <v>18</v>
      </c>
      <c r="K5" s="242">
        <v>14628.01</v>
      </c>
      <c r="L5" s="243" t="s">
        <v>84</v>
      </c>
      <c r="M5" s="246" t="s">
        <v>84</v>
      </c>
      <c r="N5" s="245">
        <v>7</v>
      </c>
      <c r="O5" s="242">
        <v>49.05</v>
      </c>
    </row>
    <row r="6" spans="1:15" s="232" customFormat="1" ht="18" customHeight="1">
      <c r="A6" s="247" t="s">
        <v>82</v>
      </c>
      <c r="B6" s="248">
        <f>D6+H6+J6+N6</f>
        <v>38</v>
      </c>
      <c r="C6" s="249">
        <f>E6+I6+K6+O6</f>
        <v>7108.6900000000005</v>
      </c>
      <c r="D6" s="250">
        <v>26</v>
      </c>
      <c r="E6" s="251">
        <v>4522.1400000000003</v>
      </c>
      <c r="F6" s="252" t="s">
        <v>84</v>
      </c>
      <c r="G6" s="253" t="s">
        <v>84</v>
      </c>
      <c r="H6" s="254">
        <v>3</v>
      </c>
      <c r="I6" s="251">
        <v>134.38</v>
      </c>
      <c r="J6" s="250">
        <v>7</v>
      </c>
      <c r="K6" s="251">
        <v>2434.5700000000002</v>
      </c>
      <c r="L6" s="252" t="s">
        <v>84</v>
      </c>
      <c r="M6" s="255" t="s">
        <v>84</v>
      </c>
      <c r="N6" s="254">
        <v>2</v>
      </c>
      <c r="O6" s="251">
        <v>17.600000000000001</v>
      </c>
    </row>
    <row r="7" spans="1:15" s="232" customFormat="1" ht="18" customHeight="1">
      <c r="A7" s="110" t="s">
        <v>81</v>
      </c>
      <c r="B7" s="248">
        <f>D7+H7+J7</f>
        <v>27</v>
      </c>
      <c r="C7" s="249">
        <f>E7+I7+K7</f>
        <v>9184.2099999999991</v>
      </c>
      <c r="D7" s="250">
        <v>15</v>
      </c>
      <c r="E7" s="251">
        <v>2187.1</v>
      </c>
      <c r="F7" s="252" t="s">
        <v>84</v>
      </c>
      <c r="G7" s="255" t="s">
        <v>84</v>
      </c>
      <c r="H7" s="254">
        <v>2</v>
      </c>
      <c r="I7" s="251">
        <v>674.92</v>
      </c>
      <c r="J7" s="250">
        <v>10</v>
      </c>
      <c r="K7" s="251">
        <v>6322.19</v>
      </c>
      <c r="L7" s="252" t="s">
        <v>84</v>
      </c>
      <c r="M7" s="255" t="s">
        <v>84</v>
      </c>
      <c r="N7" s="252" t="s">
        <v>84</v>
      </c>
      <c r="O7" s="255" t="s">
        <v>84</v>
      </c>
    </row>
    <row r="8" spans="1:15" s="232" customFormat="1" ht="18" customHeight="1">
      <c r="A8" s="110" t="s">
        <v>348</v>
      </c>
      <c r="B8" s="248">
        <f>D8+H8+J8</f>
        <v>33</v>
      </c>
      <c r="C8" s="249">
        <f>E8+I8+K8</f>
        <v>11212.25</v>
      </c>
      <c r="D8" s="250">
        <v>19</v>
      </c>
      <c r="E8" s="251">
        <v>7368.57</v>
      </c>
      <c r="F8" s="252" t="s">
        <v>84</v>
      </c>
      <c r="G8" s="255" t="s">
        <v>84</v>
      </c>
      <c r="H8" s="254">
        <v>7</v>
      </c>
      <c r="I8" s="251">
        <v>1416.77</v>
      </c>
      <c r="J8" s="250">
        <v>7</v>
      </c>
      <c r="K8" s="251">
        <v>2426.91</v>
      </c>
      <c r="L8" s="252" t="s">
        <v>335</v>
      </c>
      <c r="M8" s="255" t="s">
        <v>335</v>
      </c>
      <c r="N8" s="252" t="s">
        <v>84</v>
      </c>
      <c r="O8" s="255" t="s">
        <v>84</v>
      </c>
    </row>
    <row r="9" spans="1:15" s="232" customFormat="1" ht="18" customHeight="1">
      <c r="A9" s="256" t="s">
        <v>349</v>
      </c>
      <c r="B9" s="423">
        <v>31</v>
      </c>
      <c r="C9" s="424">
        <v>3967.2</v>
      </c>
      <c r="D9" s="257">
        <v>26</v>
      </c>
      <c r="E9" s="258">
        <v>3574.99</v>
      </c>
      <c r="F9" s="259" t="s">
        <v>1</v>
      </c>
      <c r="G9" s="260" t="s">
        <v>1</v>
      </c>
      <c r="H9" s="261">
        <v>1</v>
      </c>
      <c r="I9" s="258">
        <v>98.79</v>
      </c>
      <c r="J9" s="257">
        <v>4</v>
      </c>
      <c r="K9" s="258">
        <v>293.42</v>
      </c>
      <c r="L9" s="259" t="s">
        <v>1</v>
      </c>
      <c r="M9" s="260" t="s">
        <v>1</v>
      </c>
      <c r="N9" s="259" t="s">
        <v>1</v>
      </c>
      <c r="O9" s="260" t="s">
        <v>1</v>
      </c>
    </row>
    <row r="10" spans="1:15" s="143" customFormat="1">
      <c r="A10" s="262"/>
      <c r="O10" s="141" t="s">
        <v>350</v>
      </c>
    </row>
    <row r="11" spans="1:15" s="143" customFormat="1"/>
  </sheetData>
  <mergeCells count="7">
    <mergeCell ref="N3:O3"/>
    <mergeCell ref="B3:C3"/>
    <mergeCell ref="D3:E3"/>
    <mergeCell ref="F3:G3"/>
    <mergeCell ref="H3:I3"/>
    <mergeCell ref="J3:K3"/>
    <mergeCell ref="L3:M3"/>
  </mergeCells>
  <phoneticPr fontId="1"/>
  <pageMargins left="0.7" right="0.7" top="0.75" bottom="0.75" header="0.3" footer="0.3"/>
  <pageSetup paperSize="9" orientation="portrait" r:id="rId1"/>
  <ignoredErrors>
    <ignoredError sqref="A6:A9"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8E68F-FAE8-4F01-8959-84FB521671C7}">
  <dimension ref="A1:I33"/>
  <sheetViews>
    <sheetView showGridLines="0" workbookViewId="0"/>
  </sheetViews>
  <sheetFormatPr defaultRowHeight="13.2"/>
  <cols>
    <col min="1" max="1" width="5.33203125" style="5" customWidth="1"/>
    <col min="2" max="2" width="5.33203125" style="6" customWidth="1"/>
    <col min="3" max="9" width="10.88671875" style="5" customWidth="1"/>
    <col min="10" max="12" width="2.6640625" style="5" customWidth="1"/>
    <col min="13" max="256" width="9" style="5"/>
    <col min="257" max="258" width="5.33203125" style="5" customWidth="1"/>
    <col min="259" max="265" width="10.88671875" style="5" customWidth="1"/>
    <col min="266" max="268" width="2.6640625" style="5" customWidth="1"/>
    <col min="269" max="512" width="9" style="5"/>
    <col min="513" max="514" width="5.33203125" style="5" customWidth="1"/>
    <col min="515" max="521" width="10.88671875" style="5" customWidth="1"/>
    <col min="522" max="524" width="2.6640625" style="5" customWidth="1"/>
    <col min="525" max="768" width="9" style="5"/>
    <col min="769" max="770" width="5.33203125" style="5" customWidth="1"/>
    <col min="771" max="777" width="10.88671875" style="5" customWidth="1"/>
    <col min="778" max="780" width="2.6640625" style="5" customWidth="1"/>
    <col min="781" max="1024" width="9" style="5"/>
    <col min="1025" max="1026" width="5.33203125" style="5" customWidth="1"/>
    <col min="1027" max="1033" width="10.88671875" style="5" customWidth="1"/>
    <col min="1034" max="1036" width="2.6640625" style="5" customWidth="1"/>
    <col min="1037" max="1280" width="9" style="5"/>
    <col min="1281" max="1282" width="5.33203125" style="5" customWidth="1"/>
    <col min="1283" max="1289" width="10.88671875" style="5" customWidth="1"/>
    <col min="1290" max="1292" width="2.6640625" style="5" customWidth="1"/>
    <col min="1293" max="1536" width="9" style="5"/>
    <col min="1537" max="1538" width="5.33203125" style="5" customWidth="1"/>
    <col min="1539" max="1545" width="10.88671875" style="5" customWidth="1"/>
    <col min="1546" max="1548" width="2.6640625" style="5" customWidth="1"/>
    <col min="1549" max="1792" width="9" style="5"/>
    <col min="1793" max="1794" width="5.33203125" style="5" customWidth="1"/>
    <col min="1795" max="1801" width="10.88671875" style="5" customWidth="1"/>
    <col min="1802" max="1804" width="2.6640625" style="5" customWidth="1"/>
    <col min="1805" max="2048" width="9" style="5"/>
    <col min="2049" max="2050" width="5.33203125" style="5" customWidth="1"/>
    <col min="2051" max="2057" width="10.88671875" style="5" customWidth="1"/>
    <col min="2058" max="2060" width="2.6640625" style="5" customWidth="1"/>
    <col min="2061" max="2304" width="9" style="5"/>
    <col min="2305" max="2306" width="5.33203125" style="5" customWidth="1"/>
    <col min="2307" max="2313" width="10.88671875" style="5" customWidth="1"/>
    <col min="2314" max="2316" width="2.6640625" style="5" customWidth="1"/>
    <col min="2317" max="2560" width="9" style="5"/>
    <col min="2561" max="2562" width="5.33203125" style="5" customWidth="1"/>
    <col min="2563" max="2569" width="10.88671875" style="5" customWidth="1"/>
    <col min="2570" max="2572" width="2.6640625" style="5" customWidth="1"/>
    <col min="2573" max="2816" width="9" style="5"/>
    <col min="2817" max="2818" width="5.33203125" style="5" customWidth="1"/>
    <col min="2819" max="2825" width="10.88671875" style="5" customWidth="1"/>
    <col min="2826" max="2828" width="2.6640625" style="5" customWidth="1"/>
    <col min="2829" max="3072" width="9" style="5"/>
    <col min="3073" max="3074" width="5.33203125" style="5" customWidth="1"/>
    <col min="3075" max="3081" width="10.88671875" style="5" customWidth="1"/>
    <col min="3082" max="3084" width="2.6640625" style="5" customWidth="1"/>
    <col min="3085" max="3328" width="9" style="5"/>
    <col min="3329" max="3330" width="5.33203125" style="5" customWidth="1"/>
    <col min="3331" max="3337" width="10.88671875" style="5" customWidth="1"/>
    <col min="3338" max="3340" width="2.6640625" style="5" customWidth="1"/>
    <col min="3341" max="3584" width="9" style="5"/>
    <col min="3585" max="3586" width="5.33203125" style="5" customWidth="1"/>
    <col min="3587" max="3593" width="10.88671875" style="5" customWidth="1"/>
    <col min="3594" max="3596" width="2.6640625" style="5" customWidth="1"/>
    <col min="3597" max="3840" width="9" style="5"/>
    <col min="3841" max="3842" width="5.33203125" style="5" customWidth="1"/>
    <col min="3843" max="3849" width="10.88671875" style="5" customWidth="1"/>
    <col min="3850" max="3852" width="2.6640625" style="5" customWidth="1"/>
    <col min="3853" max="4096" width="9" style="5"/>
    <col min="4097" max="4098" width="5.33203125" style="5" customWidth="1"/>
    <col min="4099" max="4105" width="10.88671875" style="5" customWidth="1"/>
    <col min="4106" max="4108" width="2.6640625" style="5" customWidth="1"/>
    <col min="4109" max="4352" width="9" style="5"/>
    <col min="4353" max="4354" width="5.33203125" style="5" customWidth="1"/>
    <col min="4355" max="4361" width="10.88671875" style="5" customWidth="1"/>
    <col min="4362" max="4364" width="2.6640625" style="5" customWidth="1"/>
    <col min="4365" max="4608" width="9" style="5"/>
    <col min="4609" max="4610" width="5.33203125" style="5" customWidth="1"/>
    <col min="4611" max="4617" width="10.88671875" style="5" customWidth="1"/>
    <col min="4618" max="4620" width="2.6640625" style="5" customWidth="1"/>
    <col min="4621" max="4864" width="9" style="5"/>
    <col min="4865" max="4866" width="5.33203125" style="5" customWidth="1"/>
    <col min="4867" max="4873" width="10.88671875" style="5" customWidth="1"/>
    <col min="4874" max="4876" width="2.6640625" style="5" customWidth="1"/>
    <col min="4877" max="5120" width="9" style="5"/>
    <col min="5121" max="5122" width="5.33203125" style="5" customWidth="1"/>
    <col min="5123" max="5129" width="10.88671875" style="5" customWidth="1"/>
    <col min="5130" max="5132" width="2.6640625" style="5" customWidth="1"/>
    <col min="5133" max="5376" width="9" style="5"/>
    <col min="5377" max="5378" width="5.33203125" style="5" customWidth="1"/>
    <col min="5379" max="5385" width="10.88671875" style="5" customWidth="1"/>
    <col min="5386" max="5388" width="2.6640625" style="5" customWidth="1"/>
    <col min="5389" max="5632" width="9" style="5"/>
    <col min="5633" max="5634" width="5.33203125" style="5" customWidth="1"/>
    <col min="5635" max="5641" width="10.88671875" style="5" customWidth="1"/>
    <col min="5642" max="5644" width="2.6640625" style="5" customWidth="1"/>
    <col min="5645" max="5888" width="9" style="5"/>
    <col min="5889" max="5890" width="5.33203125" style="5" customWidth="1"/>
    <col min="5891" max="5897" width="10.88671875" style="5" customWidth="1"/>
    <col min="5898" max="5900" width="2.6640625" style="5" customWidth="1"/>
    <col min="5901" max="6144" width="9" style="5"/>
    <col min="6145" max="6146" width="5.33203125" style="5" customWidth="1"/>
    <col min="6147" max="6153" width="10.88671875" style="5" customWidth="1"/>
    <col min="6154" max="6156" width="2.6640625" style="5" customWidth="1"/>
    <col min="6157" max="6400" width="9" style="5"/>
    <col min="6401" max="6402" width="5.33203125" style="5" customWidth="1"/>
    <col min="6403" max="6409" width="10.88671875" style="5" customWidth="1"/>
    <col min="6410" max="6412" width="2.6640625" style="5" customWidth="1"/>
    <col min="6413" max="6656" width="9" style="5"/>
    <col min="6657" max="6658" width="5.33203125" style="5" customWidth="1"/>
    <col min="6659" max="6665" width="10.88671875" style="5" customWidth="1"/>
    <col min="6666" max="6668" width="2.6640625" style="5" customWidth="1"/>
    <col min="6669" max="6912" width="9" style="5"/>
    <col min="6913" max="6914" width="5.33203125" style="5" customWidth="1"/>
    <col min="6915" max="6921" width="10.88671875" style="5" customWidth="1"/>
    <col min="6922" max="6924" width="2.6640625" style="5" customWidth="1"/>
    <col min="6925" max="7168" width="9" style="5"/>
    <col min="7169" max="7170" width="5.33203125" style="5" customWidth="1"/>
    <col min="7171" max="7177" width="10.88671875" style="5" customWidth="1"/>
    <col min="7178" max="7180" width="2.6640625" style="5" customWidth="1"/>
    <col min="7181" max="7424" width="9" style="5"/>
    <col min="7425" max="7426" width="5.33203125" style="5" customWidth="1"/>
    <col min="7427" max="7433" width="10.88671875" style="5" customWidth="1"/>
    <col min="7434" max="7436" width="2.6640625" style="5" customWidth="1"/>
    <col min="7437" max="7680" width="9" style="5"/>
    <col min="7681" max="7682" width="5.33203125" style="5" customWidth="1"/>
    <col min="7683" max="7689" width="10.88671875" style="5" customWidth="1"/>
    <col min="7690" max="7692" width="2.6640625" style="5" customWidth="1"/>
    <col min="7693" max="7936" width="9" style="5"/>
    <col min="7937" max="7938" width="5.33203125" style="5" customWidth="1"/>
    <col min="7939" max="7945" width="10.88671875" style="5" customWidth="1"/>
    <col min="7946" max="7948" width="2.6640625" style="5" customWidth="1"/>
    <col min="7949" max="8192" width="9" style="5"/>
    <col min="8193" max="8194" width="5.33203125" style="5" customWidth="1"/>
    <col min="8195" max="8201" width="10.88671875" style="5" customWidth="1"/>
    <col min="8202" max="8204" width="2.6640625" style="5" customWidth="1"/>
    <col min="8205" max="8448" width="9" style="5"/>
    <col min="8449" max="8450" width="5.33203125" style="5" customWidth="1"/>
    <col min="8451" max="8457" width="10.88671875" style="5" customWidth="1"/>
    <col min="8458" max="8460" width="2.6640625" style="5" customWidth="1"/>
    <col min="8461" max="8704" width="9" style="5"/>
    <col min="8705" max="8706" width="5.33203125" style="5" customWidth="1"/>
    <col min="8707" max="8713" width="10.88671875" style="5" customWidth="1"/>
    <col min="8714" max="8716" width="2.6640625" style="5" customWidth="1"/>
    <col min="8717" max="8960" width="9" style="5"/>
    <col min="8961" max="8962" width="5.33203125" style="5" customWidth="1"/>
    <col min="8963" max="8969" width="10.88671875" style="5" customWidth="1"/>
    <col min="8970" max="8972" width="2.6640625" style="5" customWidth="1"/>
    <col min="8973" max="9216" width="9" style="5"/>
    <col min="9217" max="9218" width="5.33203125" style="5" customWidth="1"/>
    <col min="9219" max="9225" width="10.88671875" style="5" customWidth="1"/>
    <col min="9226" max="9228" width="2.6640625" style="5" customWidth="1"/>
    <col min="9229" max="9472" width="9" style="5"/>
    <col min="9473" max="9474" width="5.33203125" style="5" customWidth="1"/>
    <col min="9475" max="9481" width="10.88671875" style="5" customWidth="1"/>
    <col min="9482" max="9484" width="2.6640625" style="5" customWidth="1"/>
    <col min="9485" max="9728" width="9" style="5"/>
    <col min="9729" max="9730" width="5.33203125" style="5" customWidth="1"/>
    <col min="9731" max="9737" width="10.88671875" style="5" customWidth="1"/>
    <col min="9738" max="9740" width="2.6640625" style="5" customWidth="1"/>
    <col min="9741" max="9984" width="9" style="5"/>
    <col min="9985" max="9986" width="5.33203125" style="5" customWidth="1"/>
    <col min="9987" max="9993" width="10.88671875" style="5" customWidth="1"/>
    <col min="9994" max="9996" width="2.6640625" style="5" customWidth="1"/>
    <col min="9997" max="10240" width="9" style="5"/>
    <col min="10241" max="10242" width="5.33203125" style="5" customWidth="1"/>
    <col min="10243" max="10249" width="10.88671875" style="5" customWidth="1"/>
    <col min="10250" max="10252" width="2.6640625" style="5" customWidth="1"/>
    <col min="10253" max="10496" width="9" style="5"/>
    <col min="10497" max="10498" width="5.33203125" style="5" customWidth="1"/>
    <col min="10499" max="10505" width="10.88671875" style="5" customWidth="1"/>
    <col min="10506" max="10508" width="2.6640625" style="5" customWidth="1"/>
    <col min="10509" max="10752" width="9" style="5"/>
    <col min="10753" max="10754" width="5.33203125" style="5" customWidth="1"/>
    <col min="10755" max="10761" width="10.88671875" style="5" customWidth="1"/>
    <col min="10762" max="10764" width="2.6640625" style="5" customWidth="1"/>
    <col min="10765" max="11008" width="9" style="5"/>
    <col min="11009" max="11010" width="5.33203125" style="5" customWidth="1"/>
    <col min="11011" max="11017" width="10.88671875" style="5" customWidth="1"/>
    <col min="11018" max="11020" width="2.6640625" style="5" customWidth="1"/>
    <col min="11021" max="11264" width="9" style="5"/>
    <col min="11265" max="11266" width="5.33203125" style="5" customWidth="1"/>
    <col min="11267" max="11273" width="10.88671875" style="5" customWidth="1"/>
    <col min="11274" max="11276" width="2.6640625" style="5" customWidth="1"/>
    <col min="11277" max="11520" width="9" style="5"/>
    <col min="11521" max="11522" width="5.33203125" style="5" customWidth="1"/>
    <col min="11523" max="11529" width="10.88671875" style="5" customWidth="1"/>
    <col min="11530" max="11532" width="2.6640625" style="5" customWidth="1"/>
    <col min="11533" max="11776" width="9" style="5"/>
    <col min="11777" max="11778" width="5.33203125" style="5" customWidth="1"/>
    <col min="11779" max="11785" width="10.88671875" style="5" customWidth="1"/>
    <col min="11786" max="11788" width="2.6640625" style="5" customWidth="1"/>
    <col min="11789" max="12032" width="9" style="5"/>
    <col min="12033" max="12034" width="5.33203125" style="5" customWidth="1"/>
    <col min="12035" max="12041" width="10.88671875" style="5" customWidth="1"/>
    <col min="12042" max="12044" width="2.6640625" style="5" customWidth="1"/>
    <col min="12045" max="12288" width="9" style="5"/>
    <col min="12289" max="12290" width="5.33203125" style="5" customWidth="1"/>
    <col min="12291" max="12297" width="10.88671875" style="5" customWidth="1"/>
    <col min="12298" max="12300" width="2.6640625" style="5" customWidth="1"/>
    <col min="12301" max="12544" width="9" style="5"/>
    <col min="12545" max="12546" width="5.33203125" style="5" customWidth="1"/>
    <col min="12547" max="12553" width="10.88671875" style="5" customWidth="1"/>
    <col min="12554" max="12556" width="2.6640625" style="5" customWidth="1"/>
    <col min="12557" max="12800" width="9" style="5"/>
    <col min="12801" max="12802" width="5.33203125" style="5" customWidth="1"/>
    <col min="12803" max="12809" width="10.88671875" style="5" customWidth="1"/>
    <col min="12810" max="12812" width="2.6640625" style="5" customWidth="1"/>
    <col min="12813" max="13056" width="9" style="5"/>
    <col min="13057" max="13058" width="5.33203125" style="5" customWidth="1"/>
    <col min="13059" max="13065" width="10.88671875" style="5" customWidth="1"/>
    <col min="13066" max="13068" width="2.6640625" style="5" customWidth="1"/>
    <col min="13069" max="13312" width="9" style="5"/>
    <col min="13313" max="13314" width="5.33203125" style="5" customWidth="1"/>
    <col min="13315" max="13321" width="10.88671875" style="5" customWidth="1"/>
    <col min="13322" max="13324" width="2.6640625" style="5" customWidth="1"/>
    <col min="13325" max="13568" width="9" style="5"/>
    <col min="13569" max="13570" width="5.33203125" style="5" customWidth="1"/>
    <col min="13571" max="13577" width="10.88671875" style="5" customWidth="1"/>
    <col min="13578" max="13580" width="2.6640625" style="5" customWidth="1"/>
    <col min="13581" max="13824" width="9" style="5"/>
    <col min="13825" max="13826" width="5.33203125" style="5" customWidth="1"/>
    <col min="13827" max="13833" width="10.88671875" style="5" customWidth="1"/>
    <col min="13834" max="13836" width="2.6640625" style="5" customWidth="1"/>
    <col min="13837" max="14080" width="9" style="5"/>
    <col min="14081" max="14082" width="5.33203125" style="5" customWidth="1"/>
    <col min="14083" max="14089" width="10.88671875" style="5" customWidth="1"/>
    <col min="14090" max="14092" width="2.6640625" style="5" customWidth="1"/>
    <col min="14093" max="14336" width="9" style="5"/>
    <col min="14337" max="14338" width="5.33203125" style="5" customWidth="1"/>
    <col min="14339" max="14345" width="10.88671875" style="5" customWidth="1"/>
    <col min="14346" max="14348" width="2.6640625" style="5" customWidth="1"/>
    <col min="14349" max="14592" width="9" style="5"/>
    <col min="14593" max="14594" width="5.33203125" style="5" customWidth="1"/>
    <col min="14595" max="14601" width="10.88671875" style="5" customWidth="1"/>
    <col min="14602" max="14604" width="2.6640625" style="5" customWidth="1"/>
    <col min="14605" max="14848" width="9" style="5"/>
    <col min="14849" max="14850" width="5.33203125" style="5" customWidth="1"/>
    <col min="14851" max="14857" width="10.88671875" style="5" customWidth="1"/>
    <col min="14858" max="14860" width="2.6640625" style="5" customWidth="1"/>
    <col min="14861" max="15104" width="9" style="5"/>
    <col min="15105" max="15106" width="5.33203125" style="5" customWidth="1"/>
    <col min="15107" max="15113" width="10.88671875" style="5" customWidth="1"/>
    <col min="15114" max="15116" width="2.6640625" style="5" customWidth="1"/>
    <col min="15117" max="15360" width="9" style="5"/>
    <col min="15361" max="15362" width="5.33203125" style="5" customWidth="1"/>
    <col min="15363" max="15369" width="10.88671875" style="5" customWidth="1"/>
    <col min="15370" max="15372" width="2.6640625" style="5" customWidth="1"/>
    <col min="15373" max="15616" width="9" style="5"/>
    <col min="15617" max="15618" width="5.33203125" style="5" customWidth="1"/>
    <col min="15619" max="15625" width="10.88671875" style="5" customWidth="1"/>
    <col min="15626" max="15628" width="2.6640625" style="5" customWidth="1"/>
    <col min="15629" max="15872" width="9" style="5"/>
    <col min="15873" max="15874" width="5.33203125" style="5" customWidth="1"/>
    <col min="15875" max="15881" width="10.88671875" style="5" customWidth="1"/>
    <col min="15882" max="15884" width="2.6640625" style="5" customWidth="1"/>
    <col min="15885" max="16128" width="9" style="5"/>
    <col min="16129" max="16130" width="5.33203125" style="5" customWidth="1"/>
    <col min="16131" max="16137" width="10.88671875" style="5" customWidth="1"/>
    <col min="16138" max="16140" width="2.6640625" style="5" customWidth="1"/>
    <col min="16141" max="16384" width="9" style="5"/>
  </cols>
  <sheetData>
    <row r="1" spans="1:9" ht="14.4">
      <c r="A1" s="1" t="s">
        <v>18</v>
      </c>
    </row>
    <row r="2" spans="1:9" ht="17.100000000000001" customHeight="1">
      <c r="I2" s="4" t="s">
        <v>17</v>
      </c>
    </row>
    <row r="3" spans="1:9" s="3" customFormat="1" ht="17.100000000000001" customHeight="1">
      <c r="A3" s="2"/>
      <c r="B3" s="7" t="s">
        <v>16</v>
      </c>
      <c r="C3" s="487" t="s">
        <v>15</v>
      </c>
      <c r="D3" s="489" t="s">
        <v>14</v>
      </c>
      <c r="E3" s="491" t="s">
        <v>13</v>
      </c>
      <c r="F3" s="491" t="s">
        <v>12</v>
      </c>
      <c r="G3" s="491" t="s">
        <v>11</v>
      </c>
      <c r="H3" s="8" t="s">
        <v>10</v>
      </c>
      <c r="I3" s="485" t="s">
        <v>9</v>
      </c>
    </row>
    <row r="4" spans="1:9" s="3" customFormat="1" ht="17.100000000000001" customHeight="1">
      <c r="A4" s="9" t="s">
        <v>8</v>
      </c>
      <c r="B4" s="10"/>
      <c r="C4" s="488"/>
      <c r="D4" s="490"/>
      <c r="E4" s="492"/>
      <c r="F4" s="492"/>
      <c r="G4" s="492"/>
      <c r="H4" s="11" t="s">
        <v>7</v>
      </c>
      <c r="I4" s="486"/>
    </row>
    <row r="5" spans="1:9" s="3" customFormat="1" ht="18" customHeight="1">
      <c r="A5" s="493" t="s">
        <v>6</v>
      </c>
      <c r="B5" s="494"/>
      <c r="C5" s="12">
        <v>3856</v>
      </c>
      <c r="D5" s="13">
        <v>2913</v>
      </c>
      <c r="E5" s="14">
        <v>650</v>
      </c>
      <c r="F5" s="14">
        <v>239</v>
      </c>
      <c r="G5" s="14">
        <v>54</v>
      </c>
      <c r="H5" s="15" t="s">
        <v>1</v>
      </c>
      <c r="I5" s="16">
        <v>428</v>
      </c>
    </row>
    <row r="6" spans="1:9" s="3" customFormat="1" ht="18" customHeight="1">
      <c r="A6" s="495" t="s">
        <v>5</v>
      </c>
      <c r="B6" s="496"/>
      <c r="C6" s="12">
        <v>3640</v>
      </c>
      <c r="D6" s="13">
        <v>2817</v>
      </c>
      <c r="E6" s="14">
        <v>616</v>
      </c>
      <c r="F6" s="14">
        <v>183</v>
      </c>
      <c r="G6" s="14">
        <v>24</v>
      </c>
      <c r="H6" s="15" t="s">
        <v>1</v>
      </c>
      <c r="I6" s="16">
        <v>297</v>
      </c>
    </row>
    <row r="7" spans="1:9" s="3" customFormat="1" ht="18" customHeight="1">
      <c r="A7" s="495" t="s">
        <v>4</v>
      </c>
      <c r="B7" s="496"/>
      <c r="C7" s="17">
        <v>3494</v>
      </c>
      <c r="D7" s="18">
        <v>2754</v>
      </c>
      <c r="E7" s="19">
        <v>544</v>
      </c>
      <c r="F7" s="19">
        <v>178</v>
      </c>
      <c r="G7" s="19">
        <v>18</v>
      </c>
      <c r="H7" s="20" t="s">
        <v>1</v>
      </c>
      <c r="I7" s="21">
        <v>443</v>
      </c>
    </row>
    <row r="8" spans="1:9" s="3" customFormat="1" ht="18" customHeight="1">
      <c r="A8" s="495" t="s">
        <v>3</v>
      </c>
      <c r="B8" s="496"/>
      <c r="C8" s="12">
        <v>2211</v>
      </c>
      <c r="D8" s="13">
        <v>998</v>
      </c>
      <c r="E8" s="14">
        <v>1078</v>
      </c>
      <c r="F8" s="14">
        <v>111</v>
      </c>
      <c r="G8" s="14">
        <v>24</v>
      </c>
      <c r="H8" s="15" t="s">
        <v>1</v>
      </c>
      <c r="I8" s="16">
        <v>607</v>
      </c>
    </row>
    <row r="9" spans="1:9" s="3" customFormat="1" ht="18" customHeight="1">
      <c r="A9" s="483" t="s">
        <v>2</v>
      </c>
      <c r="B9" s="484"/>
      <c r="C9" s="22">
        <v>2683</v>
      </c>
      <c r="D9" s="23">
        <v>1336</v>
      </c>
      <c r="E9" s="24">
        <v>960</v>
      </c>
      <c r="F9" s="24">
        <v>327</v>
      </c>
      <c r="G9" s="24">
        <v>60</v>
      </c>
      <c r="H9" s="25" t="s">
        <v>1</v>
      </c>
      <c r="I9" s="26">
        <v>452</v>
      </c>
    </row>
    <row r="10" spans="1:9" ht="17.100000000000001" customHeight="1">
      <c r="A10" s="3"/>
      <c r="I10" s="27" t="s">
        <v>0</v>
      </c>
    </row>
    <row r="18" spans="4:4">
      <c r="D18" s="28"/>
    </row>
    <row r="32" spans="4:4">
      <c r="D32" s="6"/>
    </row>
    <row r="33" spans="4:4">
      <c r="D33" s="6"/>
    </row>
  </sheetData>
  <mergeCells count="11">
    <mergeCell ref="A9:B9"/>
    <mergeCell ref="I3:I4"/>
    <mergeCell ref="C3:C4"/>
    <mergeCell ref="D3:D4"/>
    <mergeCell ref="E3:E4"/>
    <mergeCell ref="F3:F4"/>
    <mergeCell ref="G3:G4"/>
    <mergeCell ref="A5:B5"/>
    <mergeCell ref="A6:B6"/>
    <mergeCell ref="A7:B7"/>
    <mergeCell ref="A8:B8"/>
  </mergeCells>
  <phoneticPr fontId="1"/>
  <pageMargins left="0.78740157480314965" right="0.78740157480314965" top="0.98425196850393704" bottom="0.98425196850393704" header="0.51181102362204722" footer="0.51181102362204722"/>
  <pageSetup paperSize="9" orientation="portrait" horizontalDpi="4294967292" verticalDpi="300" r:id="rId1"/>
  <headerFooter alignWithMargins="0"/>
  <ignoredErrors>
    <ignoredError sqref="A6:B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632C0-7FA3-4854-9B8D-088F5EC4E105}">
  <dimension ref="A1:J43"/>
  <sheetViews>
    <sheetView showGridLines="0" workbookViewId="0"/>
  </sheetViews>
  <sheetFormatPr defaultRowHeight="13.2"/>
  <cols>
    <col min="1" max="1" width="10.88671875" style="101" customWidth="1"/>
    <col min="2" max="2" width="13.109375" style="101" customWidth="1"/>
    <col min="3" max="3" width="6.109375" style="101" customWidth="1"/>
    <col min="4" max="4" width="18.88671875" style="101" customWidth="1"/>
    <col min="5" max="6" width="5.6640625" style="101" customWidth="1"/>
    <col min="7" max="7" width="13.33203125" style="101" customWidth="1"/>
    <col min="8" max="8" width="14.109375" style="101" customWidth="1"/>
    <col min="9" max="9" width="7.88671875" style="101" customWidth="1"/>
    <col min="10" max="10" width="10.44140625" style="101" customWidth="1"/>
    <col min="11" max="11" width="2.6640625" style="101" customWidth="1"/>
    <col min="12" max="256" width="8.88671875" style="101"/>
    <col min="257" max="257" width="9.44140625" style="101" customWidth="1"/>
    <col min="258" max="258" width="22.6640625" style="101" customWidth="1"/>
    <col min="259" max="259" width="9.109375" style="101" customWidth="1"/>
    <col min="260" max="260" width="24.6640625" style="101" customWidth="1"/>
    <col min="261" max="262" width="7.88671875" style="101" customWidth="1"/>
    <col min="263" max="263" width="14" style="101" customWidth="1"/>
    <col min="264" max="264" width="15.88671875" style="101" customWidth="1"/>
    <col min="265" max="265" width="7.88671875" style="101" customWidth="1"/>
    <col min="266" max="266" width="10.109375" style="101" customWidth="1"/>
    <col min="267" max="512" width="8.88671875" style="101"/>
    <col min="513" max="513" width="9.44140625" style="101" customWidth="1"/>
    <col min="514" max="514" width="22.6640625" style="101" customWidth="1"/>
    <col min="515" max="515" width="9.109375" style="101" customWidth="1"/>
    <col min="516" max="516" width="24.6640625" style="101" customWidth="1"/>
    <col min="517" max="518" width="7.88671875" style="101" customWidth="1"/>
    <col min="519" max="519" width="14" style="101" customWidth="1"/>
    <col min="520" max="520" width="15.88671875" style="101" customWidth="1"/>
    <col min="521" max="521" width="7.88671875" style="101" customWidth="1"/>
    <col min="522" max="522" width="10.109375" style="101" customWidth="1"/>
    <col min="523" max="768" width="8.88671875" style="101"/>
    <col min="769" max="769" width="9.44140625" style="101" customWidth="1"/>
    <col min="770" max="770" width="22.6640625" style="101" customWidth="1"/>
    <col min="771" max="771" width="9.109375" style="101" customWidth="1"/>
    <col min="772" max="772" width="24.6640625" style="101" customWidth="1"/>
    <col min="773" max="774" width="7.88671875" style="101" customWidth="1"/>
    <col min="775" max="775" width="14" style="101" customWidth="1"/>
    <col min="776" max="776" width="15.88671875" style="101" customWidth="1"/>
    <col min="777" max="777" width="7.88671875" style="101" customWidth="1"/>
    <col min="778" max="778" width="10.109375" style="101" customWidth="1"/>
    <col min="779" max="1024" width="8.88671875" style="101"/>
    <col min="1025" max="1025" width="9.44140625" style="101" customWidth="1"/>
    <col min="1026" max="1026" width="22.6640625" style="101" customWidth="1"/>
    <col min="1027" max="1027" width="9.109375" style="101" customWidth="1"/>
    <col min="1028" max="1028" width="24.6640625" style="101" customWidth="1"/>
    <col min="1029" max="1030" width="7.88671875" style="101" customWidth="1"/>
    <col min="1031" max="1031" width="14" style="101" customWidth="1"/>
    <col min="1032" max="1032" width="15.88671875" style="101" customWidth="1"/>
    <col min="1033" max="1033" width="7.88671875" style="101" customWidth="1"/>
    <col min="1034" max="1034" width="10.109375" style="101" customWidth="1"/>
    <col min="1035" max="1280" width="8.88671875" style="101"/>
    <col min="1281" max="1281" width="9.44140625" style="101" customWidth="1"/>
    <col min="1282" max="1282" width="22.6640625" style="101" customWidth="1"/>
    <col min="1283" max="1283" width="9.109375" style="101" customWidth="1"/>
    <col min="1284" max="1284" width="24.6640625" style="101" customWidth="1"/>
    <col min="1285" max="1286" width="7.88671875" style="101" customWidth="1"/>
    <col min="1287" max="1287" width="14" style="101" customWidth="1"/>
    <col min="1288" max="1288" width="15.88671875" style="101" customWidth="1"/>
    <col min="1289" max="1289" width="7.88671875" style="101" customWidth="1"/>
    <col min="1290" max="1290" width="10.109375" style="101" customWidth="1"/>
    <col min="1291" max="1536" width="8.88671875" style="101"/>
    <col min="1537" max="1537" width="9.44140625" style="101" customWidth="1"/>
    <col min="1538" max="1538" width="22.6640625" style="101" customWidth="1"/>
    <col min="1539" max="1539" width="9.109375" style="101" customWidth="1"/>
    <col min="1540" max="1540" width="24.6640625" style="101" customWidth="1"/>
    <col min="1541" max="1542" width="7.88671875" style="101" customWidth="1"/>
    <col min="1543" max="1543" width="14" style="101" customWidth="1"/>
    <col min="1544" max="1544" width="15.88671875" style="101" customWidth="1"/>
    <col min="1545" max="1545" width="7.88671875" style="101" customWidth="1"/>
    <col min="1546" max="1546" width="10.109375" style="101" customWidth="1"/>
    <col min="1547" max="1792" width="8.88671875" style="101"/>
    <col min="1793" max="1793" width="9.44140625" style="101" customWidth="1"/>
    <col min="1794" max="1794" width="22.6640625" style="101" customWidth="1"/>
    <col min="1795" max="1795" width="9.109375" style="101" customWidth="1"/>
    <col min="1796" max="1796" width="24.6640625" style="101" customWidth="1"/>
    <col min="1797" max="1798" width="7.88671875" style="101" customWidth="1"/>
    <col min="1799" max="1799" width="14" style="101" customWidth="1"/>
    <col min="1800" max="1800" width="15.88671875" style="101" customWidth="1"/>
    <col min="1801" max="1801" width="7.88671875" style="101" customWidth="1"/>
    <col min="1802" max="1802" width="10.109375" style="101" customWidth="1"/>
    <col min="1803" max="2048" width="8.88671875" style="101"/>
    <col min="2049" max="2049" width="9.44140625" style="101" customWidth="1"/>
    <col min="2050" max="2050" width="22.6640625" style="101" customWidth="1"/>
    <col min="2051" max="2051" width="9.109375" style="101" customWidth="1"/>
    <col min="2052" max="2052" width="24.6640625" style="101" customWidth="1"/>
    <col min="2053" max="2054" width="7.88671875" style="101" customWidth="1"/>
    <col min="2055" max="2055" width="14" style="101" customWidth="1"/>
    <col min="2056" max="2056" width="15.88671875" style="101" customWidth="1"/>
    <col min="2057" max="2057" width="7.88671875" style="101" customWidth="1"/>
    <col min="2058" max="2058" width="10.109375" style="101" customWidth="1"/>
    <col min="2059" max="2304" width="8.88671875" style="101"/>
    <col min="2305" max="2305" width="9.44140625" style="101" customWidth="1"/>
    <col min="2306" max="2306" width="22.6640625" style="101" customWidth="1"/>
    <col min="2307" max="2307" width="9.109375" style="101" customWidth="1"/>
    <col min="2308" max="2308" width="24.6640625" style="101" customWidth="1"/>
    <col min="2309" max="2310" width="7.88671875" style="101" customWidth="1"/>
    <col min="2311" max="2311" width="14" style="101" customWidth="1"/>
    <col min="2312" max="2312" width="15.88671875" style="101" customWidth="1"/>
    <col min="2313" max="2313" width="7.88671875" style="101" customWidth="1"/>
    <col min="2314" max="2314" width="10.109375" style="101" customWidth="1"/>
    <col min="2315" max="2560" width="8.88671875" style="101"/>
    <col min="2561" max="2561" width="9.44140625" style="101" customWidth="1"/>
    <col min="2562" max="2562" width="22.6640625" style="101" customWidth="1"/>
    <col min="2563" max="2563" width="9.109375" style="101" customWidth="1"/>
    <col min="2564" max="2564" width="24.6640625" style="101" customWidth="1"/>
    <col min="2565" max="2566" width="7.88671875" style="101" customWidth="1"/>
    <col min="2567" max="2567" width="14" style="101" customWidth="1"/>
    <col min="2568" max="2568" width="15.88671875" style="101" customWidth="1"/>
    <col min="2569" max="2569" width="7.88671875" style="101" customWidth="1"/>
    <col min="2570" max="2570" width="10.109375" style="101" customWidth="1"/>
    <col min="2571" max="2816" width="8.88671875" style="101"/>
    <col min="2817" max="2817" width="9.44140625" style="101" customWidth="1"/>
    <col min="2818" max="2818" width="22.6640625" style="101" customWidth="1"/>
    <col min="2819" max="2819" width="9.109375" style="101" customWidth="1"/>
    <col min="2820" max="2820" width="24.6640625" style="101" customWidth="1"/>
    <col min="2821" max="2822" width="7.88671875" style="101" customWidth="1"/>
    <col min="2823" max="2823" width="14" style="101" customWidth="1"/>
    <col min="2824" max="2824" width="15.88671875" style="101" customWidth="1"/>
    <col min="2825" max="2825" width="7.88671875" style="101" customWidth="1"/>
    <col min="2826" max="2826" width="10.109375" style="101" customWidth="1"/>
    <col min="2827" max="3072" width="8.88671875" style="101"/>
    <col min="3073" max="3073" width="9.44140625" style="101" customWidth="1"/>
    <col min="3074" max="3074" width="22.6640625" style="101" customWidth="1"/>
    <col min="3075" max="3075" width="9.109375" style="101" customWidth="1"/>
    <col min="3076" max="3076" width="24.6640625" style="101" customWidth="1"/>
    <col min="3077" max="3078" width="7.88671875" style="101" customWidth="1"/>
    <col min="3079" max="3079" width="14" style="101" customWidth="1"/>
    <col min="3080" max="3080" width="15.88671875" style="101" customWidth="1"/>
    <col min="3081" max="3081" width="7.88671875" style="101" customWidth="1"/>
    <col min="3082" max="3082" width="10.109375" style="101" customWidth="1"/>
    <col min="3083" max="3328" width="8.88671875" style="101"/>
    <col min="3329" max="3329" width="9.44140625" style="101" customWidth="1"/>
    <col min="3330" max="3330" width="22.6640625" style="101" customWidth="1"/>
    <col min="3331" max="3331" width="9.109375" style="101" customWidth="1"/>
    <col min="3332" max="3332" width="24.6640625" style="101" customWidth="1"/>
    <col min="3333" max="3334" width="7.88671875" style="101" customWidth="1"/>
    <col min="3335" max="3335" width="14" style="101" customWidth="1"/>
    <col min="3336" max="3336" width="15.88671875" style="101" customWidth="1"/>
    <col min="3337" max="3337" width="7.88671875" style="101" customWidth="1"/>
    <col min="3338" max="3338" width="10.109375" style="101" customWidth="1"/>
    <col min="3339" max="3584" width="8.88671875" style="101"/>
    <col min="3585" max="3585" width="9.44140625" style="101" customWidth="1"/>
    <col min="3586" max="3586" width="22.6640625" style="101" customWidth="1"/>
    <col min="3587" max="3587" width="9.109375" style="101" customWidth="1"/>
    <col min="3588" max="3588" width="24.6640625" style="101" customWidth="1"/>
    <col min="3589" max="3590" width="7.88671875" style="101" customWidth="1"/>
    <col min="3591" max="3591" width="14" style="101" customWidth="1"/>
    <col min="3592" max="3592" width="15.88671875" style="101" customWidth="1"/>
    <col min="3593" max="3593" width="7.88671875" style="101" customWidth="1"/>
    <col min="3594" max="3594" width="10.109375" style="101" customWidth="1"/>
    <col min="3595" max="3840" width="8.88671875" style="101"/>
    <col min="3841" max="3841" width="9.44140625" style="101" customWidth="1"/>
    <col min="3842" max="3842" width="22.6640625" style="101" customWidth="1"/>
    <col min="3843" max="3843" width="9.109375" style="101" customWidth="1"/>
    <col min="3844" max="3844" width="24.6640625" style="101" customWidth="1"/>
    <col min="3845" max="3846" width="7.88671875" style="101" customWidth="1"/>
    <col min="3847" max="3847" width="14" style="101" customWidth="1"/>
    <col min="3848" max="3848" width="15.88671875" style="101" customWidth="1"/>
    <col min="3849" max="3849" width="7.88671875" style="101" customWidth="1"/>
    <col min="3850" max="3850" width="10.109375" style="101" customWidth="1"/>
    <col min="3851" max="4096" width="8.88671875" style="101"/>
    <col min="4097" max="4097" width="9.44140625" style="101" customWidth="1"/>
    <col min="4098" max="4098" width="22.6640625" style="101" customWidth="1"/>
    <col min="4099" max="4099" width="9.109375" style="101" customWidth="1"/>
    <col min="4100" max="4100" width="24.6640625" style="101" customWidth="1"/>
    <col min="4101" max="4102" width="7.88671875" style="101" customWidth="1"/>
    <col min="4103" max="4103" width="14" style="101" customWidth="1"/>
    <col min="4104" max="4104" width="15.88671875" style="101" customWidth="1"/>
    <col min="4105" max="4105" width="7.88671875" style="101" customWidth="1"/>
    <col min="4106" max="4106" width="10.109375" style="101" customWidth="1"/>
    <col min="4107" max="4352" width="8.88671875" style="101"/>
    <col min="4353" max="4353" width="9.44140625" style="101" customWidth="1"/>
    <col min="4354" max="4354" width="22.6640625" style="101" customWidth="1"/>
    <col min="4355" max="4355" width="9.109375" style="101" customWidth="1"/>
    <col min="4356" max="4356" width="24.6640625" style="101" customWidth="1"/>
    <col min="4357" max="4358" width="7.88671875" style="101" customWidth="1"/>
    <col min="4359" max="4359" width="14" style="101" customWidth="1"/>
    <col min="4360" max="4360" width="15.88671875" style="101" customWidth="1"/>
    <col min="4361" max="4361" width="7.88671875" style="101" customWidth="1"/>
    <col min="4362" max="4362" width="10.109375" style="101" customWidth="1"/>
    <col min="4363" max="4608" width="8.88671875" style="101"/>
    <col min="4609" max="4609" width="9.44140625" style="101" customWidth="1"/>
    <col min="4610" max="4610" width="22.6640625" style="101" customWidth="1"/>
    <col min="4611" max="4611" width="9.109375" style="101" customWidth="1"/>
    <col min="4612" max="4612" width="24.6640625" style="101" customWidth="1"/>
    <col min="4613" max="4614" width="7.88671875" style="101" customWidth="1"/>
    <col min="4615" max="4615" width="14" style="101" customWidth="1"/>
    <col min="4616" max="4616" width="15.88671875" style="101" customWidth="1"/>
    <col min="4617" max="4617" width="7.88671875" style="101" customWidth="1"/>
    <col min="4618" max="4618" width="10.109375" style="101" customWidth="1"/>
    <col min="4619" max="4864" width="8.88671875" style="101"/>
    <col min="4865" max="4865" width="9.44140625" style="101" customWidth="1"/>
    <col min="4866" max="4866" width="22.6640625" style="101" customWidth="1"/>
    <col min="4867" max="4867" width="9.109375" style="101" customWidth="1"/>
    <col min="4868" max="4868" width="24.6640625" style="101" customWidth="1"/>
    <col min="4869" max="4870" width="7.88671875" style="101" customWidth="1"/>
    <col min="4871" max="4871" width="14" style="101" customWidth="1"/>
    <col min="4872" max="4872" width="15.88671875" style="101" customWidth="1"/>
    <col min="4873" max="4873" width="7.88671875" style="101" customWidth="1"/>
    <col min="4874" max="4874" width="10.109375" style="101" customWidth="1"/>
    <col min="4875" max="5120" width="8.88671875" style="101"/>
    <col min="5121" max="5121" width="9.44140625" style="101" customWidth="1"/>
    <col min="5122" max="5122" width="22.6640625" style="101" customWidth="1"/>
    <col min="5123" max="5123" width="9.109375" style="101" customWidth="1"/>
    <col min="5124" max="5124" width="24.6640625" style="101" customWidth="1"/>
    <col min="5125" max="5126" width="7.88671875" style="101" customWidth="1"/>
    <col min="5127" max="5127" width="14" style="101" customWidth="1"/>
    <col min="5128" max="5128" width="15.88671875" style="101" customWidth="1"/>
    <col min="5129" max="5129" width="7.88671875" style="101" customWidth="1"/>
    <col min="5130" max="5130" width="10.109375" style="101" customWidth="1"/>
    <col min="5131" max="5376" width="8.88671875" style="101"/>
    <col min="5377" max="5377" width="9.44140625" style="101" customWidth="1"/>
    <col min="5378" max="5378" width="22.6640625" style="101" customWidth="1"/>
    <col min="5379" max="5379" width="9.109375" style="101" customWidth="1"/>
    <col min="5380" max="5380" width="24.6640625" style="101" customWidth="1"/>
    <col min="5381" max="5382" width="7.88671875" style="101" customWidth="1"/>
    <col min="5383" max="5383" width="14" style="101" customWidth="1"/>
    <col min="5384" max="5384" width="15.88671875" style="101" customWidth="1"/>
    <col min="5385" max="5385" width="7.88671875" style="101" customWidth="1"/>
    <col min="5386" max="5386" width="10.109375" style="101" customWidth="1"/>
    <col min="5387" max="5632" width="8.88671875" style="101"/>
    <col min="5633" max="5633" width="9.44140625" style="101" customWidth="1"/>
    <col min="5634" max="5634" width="22.6640625" style="101" customWidth="1"/>
    <col min="5635" max="5635" width="9.109375" style="101" customWidth="1"/>
    <col min="5636" max="5636" width="24.6640625" style="101" customWidth="1"/>
    <col min="5637" max="5638" width="7.88671875" style="101" customWidth="1"/>
    <col min="5639" max="5639" width="14" style="101" customWidth="1"/>
    <col min="5640" max="5640" width="15.88671875" style="101" customWidth="1"/>
    <col min="5641" max="5641" width="7.88671875" style="101" customWidth="1"/>
    <col min="5642" max="5642" width="10.109375" style="101" customWidth="1"/>
    <col min="5643" max="5888" width="8.88671875" style="101"/>
    <col min="5889" max="5889" width="9.44140625" style="101" customWidth="1"/>
    <col min="5890" max="5890" width="22.6640625" style="101" customWidth="1"/>
    <col min="5891" max="5891" width="9.109375" style="101" customWidth="1"/>
    <col min="5892" max="5892" width="24.6640625" style="101" customWidth="1"/>
    <col min="5893" max="5894" width="7.88671875" style="101" customWidth="1"/>
    <col min="5895" max="5895" width="14" style="101" customWidth="1"/>
    <col min="5896" max="5896" width="15.88671875" style="101" customWidth="1"/>
    <col min="5897" max="5897" width="7.88671875" style="101" customWidth="1"/>
    <col min="5898" max="5898" width="10.109375" style="101" customWidth="1"/>
    <col min="5899" max="6144" width="8.88671875" style="101"/>
    <col min="6145" max="6145" width="9.44140625" style="101" customWidth="1"/>
    <col min="6146" max="6146" width="22.6640625" style="101" customWidth="1"/>
    <col min="6147" max="6147" width="9.109375" style="101" customWidth="1"/>
    <col min="6148" max="6148" width="24.6640625" style="101" customWidth="1"/>
    <col min="6149" max="6150" width="7.88671875" style="101" customWidth="1"/>
    <col min="6151" max="6151" width="14" style="101" customWidth="1"/>
    <col min="6152" max="6152" width="15.88671875" style="101" customWidth="1"/>
    <col min="6153" max="6153" width="7.88671875" style="101" customWidth="1"/>
    <col min="6154" max="6154" width="10.109375" style="101" customWidth="1"/>
    <col min="6155" max="6400" width="8.88671875" style="101"/>
    <col min="6401" max="6401" width="9.44140625" style="101" customWidth="1"/>
    <col min="6402" max="6402" width="22.6640625" style="101" customWidth="1"/>
    <col min="6403" max="6403" width="9.109375" style="101" customWidth="1"/>
    <col min="6404" max="6404" width="24.6640625" style="101" customWidth="1"/>
    <col min="6405" max="6406" width="7.88671875" style="101" customWidth="1"/>
    <col min="6407" max="6407" width="14" style="101" customWidth="1"/>
    <col min="6408" max="6408" width="15.88671875" style="101" customWidth="1"/>
    <col min="6409" max="6409" width="7.88671875" style="101" customWidth="1"/>
    <col min="6410" max="6410" width="10.109375" style="101" customWidth="1"/>
    <col min="6411" max="6656" width="8.88671875" style="101"/>
    <col min="6657" max="6657" width="9.44140625" style="101" customWidth="1"/>
    <col min="6658" max="6658" width="22.6640625" style="101" customWidth="1"/>
    <col min="6659" max="6659" width="9.109375" style="101" customWidth="1"/>
    <col min="6660" max="6660" width="24.6640625" style="101" customWidth="1"/>
    <col min="6661" max="6662" width="7.88671875" style="101" customWidth="1"/>
    <col min="6663" max="6663" width="14" style="101" customWidth="1"/>
    <col min="6664" max="6664" width="15.88671875" style="101" customWidth="1"/>
    <col min="6665" max="6665" width="7.88671875" style="101" customWidth="1"/>
    <col min="6666" max="6666" width="10.109375" style="101" customWidth="1"/>
    <col min="6667" max="6912" width="8.88671875" style="101"/>
    <col min="6913" max="6913" width="9.44140625" style="101" customWidth="1"/>
    <col min="6914" max="6914" width="22.6640625" style="101" customWidth="1"/>
    <col min="6915" max="6915" width="9.109375" style="101" customWidth="1"/>
    <col min="6916" max="6916" width="24.6640625" style="101" customWidth="1"/>
    <col min="6917" max="6918" width="7.88671875" style="101" customWidth="1"/>
    <col min="6919" max="6919" width="14" style="101" customWidth="1"/>
    <col min="6920" max="6920" width="15.88671875" style="101" customWidth="1"/>
    <col min="6921" max="6921" width="7.88671875" style="101" customWidth="1"/>
    <col min="6922" max="6922" width="10.109375" style="101" customWidth="1"/>
    <col min="6923" max="7168" width="8.88671875" style="101"/>
    <col min="7169" max="7169" width="9.44140625" style="101" customWidth="1"/>
    <col min="7170" max="7170" width="22.6640625" style="101" customWidth="1"/>
    <col min="7171" max="7171" width="9.109375" style="101" customWidth="1"/>
    <col min="7172" max="7172" width="24.6640625" style="101" customWidth="1"/>
    <col min="7173" max="7174" width="7.88671875" style="101" customWidth="1"/>
    <col min="7175" max="7175" width="14" style="101" customWidth="1"/>
    <col min="7176" max="7176" width="15.88671875" style="101" customWidth="1"/>
    <col min="7177" max="7177" width="7.88671875" style="101" customWidth="1"/>
    <col min="7178" max="7178" width="10.109375" style="101" customWidth="1"/>
    <col min="7179" max="7424" width="8.88671875" style="101"/>
    <col min="7425" max="7425" width="9.44140625" style="101" customWidth="1"/>
    <col min="7426" max="7426" width="22.6640625" style="101" customWidth="1"/>
    <col min="7427" max="7427" width="9.109375" style="101" customWidth="1"/>
    <col min="7428" max="7428" width="24.6640625" style="101" customWidth="1"/>
    <col min="7429" max="7430" width="7.88671875" style="101" customWidth="1"/>
    <col min="7431" max="7431" width="14" style="101" customWidth="1"/>
    <col min="7432" max="7432" width="15.88671875" style="101" customWidth="1"/>
    <col min="7433" max="7433" width="7.88671875" style="101" customWidth="1"/>
    <col min="7434" max="7434" width="10.109375" style="101" customWidth="1"/>
    <col min="7435" max="7680" width="8.88671875" style="101"/>
    <col min="7681" max="7681" width="9.44140625" style="101" customWidth="1"/>
    <col min="7682" max="7682" width="22.6640625" style="101" customWidth="1"/>
    <col min="7683" max="7683" width="9.109375" style="101" customWidth="1"/>
    <col min="7684" max="7684" width="24.6640625" style="101" customWidth="1"/>
    <col min="7685" max="7686" width="7.88671875" style="101" customWidth="1"/>
    <col min="7687" max="7687" width="14" style="101" customWidth="1"/>
    <col min="7688" max="7688" width="15.88671875" style="101" customWidth="1"/>
    <col min="7689" max="7689" width="7.88671875" style="101" customWidth="1"/>
    <col min="7690" max="7690" width="10.109375" style="101" customWidth="1"/>
    <col min="7691" max="7936" width="8.88671875" style="101"/>
    <col min="7937" max="7937" width="9.44140625" style="101" customWidth="1"/>
    <col min="7938" max="7938" width="22.6640625" style="101" customWidth="1"/>
    <col min="7939" max="7939" width="9.109375" style="101" customWidth="1"/>
    <col min="7940" max="7940" width="24.6640625" style="101" customWidth="1"/>
    <col min="7941" max="7942" width="7.88671875" style="101" customWidth="1"/>
    <col min="7943" max="7943" width="14" style="101" customWidth="1"/>
    <col min="7944" max="7944" width="15.88671875" style="101" customWidth="1"/>
    <col min="7945" max="7945" width="7.88671875" style="101" customWidth="1"/>
    <col min="7946" max="7946" width="10.109375" style="101" customWidth="1"/>
    <col min="7947" max="8192" width="8.88671875" style="101"/>
    <col min="8193" max="8193" width="9.44140625" style="101" customWidth="1"/>
    <col min="8194" max="8194" width="22.6640625" style="101" customWidth="1"/>
    <col min="8195" max="8195" width="9.109375" style="101" customWidth="1"/>
    <col min="8196" max="8196" width="24.6640625" style="101" customWidth="1"/>
    <col min="8197" max="8198" width="7.88671875" style="101" customWidth="1"/>
    <col min="8199" max="8199" width="14" style="101" customWidth="1"/>
    <col min="8200" max="8200" width="15.88671875" style="101" customWidth="1"/>
    <col min="8201" max="8201" width="7.88671875" style="101" customWidth="1"/>
    <col min="8202" max="8202" width="10.109375" style="101" customWidth="1"/>
    <col min="8203" max="8448" width="8.88671875" style="101"/>
    <col min="8449" max="8449" width="9.44140625" style="101" customWidth="1"/>
    <col min="8450" max="8450" width="22.6640625" style="101" customWidth="1"/>
    <col min="8451" max="8451" width="9.109375" style="101" customWidth="1"/>
    <col min="8452" max="8452" width="24.6640625" style="101" customWidth="1"/>
    <col min="8453" max="8454" width="7.88671875" style="101" customWidth="1"/>
    <col min="8455" max="8455" width="14" style="101" customWidth="1"/>
    <col min="8456" max="8456" width="15.88671875" style="101" customWidth="1"/>
    <col min="8457" max="8457" width="7.88671875" style="101" customWidth="1"/>
    <col min="8458" max="8458" width="10.109375" style="101" customWidth="1"/>
    <col min="8459" max="8704" width="8.88671875" style="101"/>
    <col min="8705" max="8705" width="9.44140625" style="101" customWidth="1"/>
    <col min="8706" max="8706" width="22.6640625" style="101" customWidth="1"/>
    <col min="8707" max="8707" width="9.109375" style="101" customWidth="1"/>
    <col min="8708" max="8708" width="24.6640625" style="101" customWidth="1"/>
    <col min="8709" max="8710" width="7.88671875" style="101" customWidth="1"/>
    <col min="8711" max="8711" width="14" style="101" customWidth="1"/>
    <col min="8712" max="8712" width="15.88671875" style="101" customWidth="1"/>
    <col min="8713" max="8713" width="7.88671875" style="101" customWidth="1"/>
    <col min="8714" max="8714" width="10.109375" style="101" customWidth="1"/>
    <col min="8715" max="8960" width="8.88671875" style="101"/>
    <col min="8961" max="8961" width="9.44140625" style="101" customWidth="1"/>
    <col min="8962" max="8962" width="22.6640625" style="101" customWidth="1"/>
    <col min="8963" max="8963" width="9.109375" style="101" customWidth="1"/>
    <col min="8964" max="8964" width="24.6640625" style="101" customWidth="1"/>
    <col min="8965" max="8966" width="7.88671875" style="101" customWidth="1"/>
    <col min="8967" max="8967" width="14" style="101" customWidth="1"/>
    <col min="8968" max="8968" width="15.88671875" style="101" customWidth="1"/>
    <col min="8969" max="8969" width="7.88671875" style="101" customWidth="1"/>
    <col min="8970" max="8970" width="10.109375" style="101" customWidth="1"/>
    <col min="8971" max="9216" width="8.88671875" style="101"/>
    <col min="9217" max="9217" width="9.44140625" style="101" customWidth="1"/>
    <col min="9218" max="9218" width="22.6640625" style="101" customWidth="1"/>
    <col min="9219" max="9219" width="9.109375" style="101" customWidth="1"/>
    <col min="9220" max="9220" width="24.6640625" style="101" customWidth="1"/>
    <col min="9221" max="9222" width="7.88671875" style="101" customWidth="1"/>
    <col min="9223" max="9223" width="14" style="101" customWidth="1"/>
    <col min="9224" max="9224" width="15.88671875" style="101" customWidth="1"/>
    <col min="9225" max="9225" width="7.88671875" style="101" customWidth="1"/>
    <col min="9226" max="9226" width="10.109375" style="101" customWidth="1"/>
    <col min="9227" max="9472" width="8.88671875" style="101"/>
    <col min="9473" max="9473" width="9.44140625" style="101" customWidth="1"/>
    <col min="9474" max="9474" width="22.6640625" style="101" customWidth="1"/>
    <col min="9475" max="9475" width="9.109375" style="101" customWidth="1"/>
    <col min="9476" max="9476" width="24.6640625" style="101" customWidth="1"/>
    <col min="9477" max="9478" width="7.88671875" style="101" customWidth="1"/>
    <col min="9479" max="9479" width="14" style="101" customWidth="1"/>
    <col min="9480" max="9480" width="15.88671875" style="101" customWidth="1"/>
    <col min="9481" max="9481" width="7.88671875" style="101" customWidth="1"/>
    <col min="9482" max="9482" width="10.109375" style="101" customWidth="1"/>
    <col min="9483" max="9728" width="8.88671875" style="101"/>
    <col min="9729" max="9729" width="9.44140625" style="101" customWidth="1"/>
    <col min="9730" max="9730" width="22.6640625" style="101" customWidth="1"/>
    <col min="9731" max="9731" width="9.109375" style="101" customWidth="1"/>
    <col min="9732" max="9732" width="24.6640625" style="101" customWidth="1"/>
    <col min="9733" max="9734" width="7.88671875" style="101" customWidth="1"/>
    <col min="9735" max="9735" width="14" style="101" customWidth="1"/>
    <col min="9736" max="9736" width="15.88671875" style="101" customWidth="1"/>
    <col min="9737" max="9737" width="7.88671875" style="101" customWidth="1"/>
    <col min="9738" max="9738" width="10.109375" style="101" customWidth="1"/>
    <col min="9739" max="9984" width="8.88671875" style="101"/>
    <col min="9985" max="9985" width="9.44140625" style="101" customWidth="1"/>
    <col min="9986" max="9986" width="22.6640625" style="101" customWidth="1"/>
    <col min="9987" max="9987" width="9.109375" style="101" customWidth="1"/>
    <col min="9988" max="9988" width="24.6640625" style="101" customWidth="1"/>
    <col min="9989" max="9990" width="7.88671875" style="101" customWidth="1"/>
    <col min="9991" max="9991" width="14" style="101" customWidth="1"/>
    <col min="9992" max="9992" width="15.88671875" style="101" customWidth="1"/>
    <col min="9993" max="9993" width="7.88671875" style="101" customWidth="1"/>
    <col min="9994" max="9994" width="10.109375" style="101" customWidth="1"/>
    <col min="9995" max="10240" width="8.88671875" style="101"/>
    <col min="10241" max="10241" width="9.44140625" style="101" customWidth="1"/>
    <col min="10242" max="10242" width="22.6640625" style="101" customWidth="1"/>
    <col min="10243" max="10243" width="9.109375" style="101" customWidth="1"/>
    <col min="10244" max="10244" width="24.6640625" style="101" customWidth="1"/>
    <col min="10245" max="10246" width="7.88671875" style="101" customWidth="1"/>
    <col min="10247" max="10247" width="14" style="101" customWidth="1"/>
    <col min="10248" max="10248" width="15.88671875" style="101" customWidth="1"/>
    <col min="10249" max="10249" width="7.88671875" style="101" customWidth="1"/>
    <col min="10250" max="10250" width="10.109375" style="101" customWidth="1"/>
    <col min="10251" max="10496" width="8.88671875" style="101"/>
    <col min="10497" max="10497" width="9.44140625" style="101" customWidth="1"/>
    <col min="10498" max="10498" width="22.6640625" style="101" customWidth="1"/>
    <col min="10499" max="10499" width="9.109375" style="101" customWidth="1"/>
    <col min="10500" max="10500" width="24.6640625" style="101" customWidth="1"/>
    <col min="10501" max="10502" width="7.88671875" style="101" customWidth="1"/>
    <col min="10503" max="10503" width="14" style="101" customWidth="1"/>
    <col min="10504" max="10504" width="15.88671875" style="101" customWidth="1"/>
    <col min="10505" max="10505" width="7.88671875" style="101" customWidth="1"/>
    <col min="10506" max="10506" width="10.109375" style="101" customWidth="1"/>
    <col min="10507" max="10752" width="8.88671875" style="101"/>
    <col min="10753" max="10753" width="9.44140625" style="101" customWidth="1"/>
    <col min="10754" max="10754" width="22.6640625" style="101" customWidth="1"/>
    <col min="10755" max="10755" width="9.109375" style="101" customWidth="1"/>
    <col min="10756" max="10756" width="24.6640625" style="101" customWidth="1"/>
    <col min="10757" max="10758" width="7.88671875" style="101" customWidth="1"/>
    <col min="10759" max="10759" width="14" style="101" customWidth="1"/>
    <col min="10760" max="10760" width="15.88671875" style="101" customWidth="1"/>
    <col min="10761" max="10761" width="7.88671875" style="101" customWidth="1"/>
    <col min="10762" max="10762" width="10.109375" style="101" customWidth="1"/>
    <col min="10763" max="11008" width="8.88671875" style="101"/>
    <col min="11009" max="11009" width="9.44140625" style="101" customWidth="1"/>
    <col min="11010" max="11010" width="22.6640625" style="101" customWidth="1"/>
    <col min="11011" max="11011" width="9.109375" style="101" customWidth="1"/>
    <col min="11012" max="11012" width="24.6640625" style="101" customWidth="1"/>
    <col min="11013" max="11014" width="7.88671875" style="101" customWidth="1"/>
    <col min="11015" max="11015" width="14" style="101" customWidth="1"/>
    <col min="11016" max="11016" width="15.88671875" style="101" customWidth="1"/>
    <col min="11017" max="11017" width="7.88671875" style="101" customWidth="1"/>
    <col min="11018" max="11018" width="10.109375" style="101" customWidth="1"/>
    <col min="11019" max="11264" width="8.88671875" style="101"/>
    <col min="11265" max="11265" width="9.44140625" style="101" customWidth="1"/>
    <col min="11266" max="11266" width="22.6640625" style="101" customWidth="1"/>
    <col min="11267" max="11267" width="9.109375" style="101" customWidth="1"/>
    <col min="11268" max="11268" width="24.6640625" style="101" customWidth="1"/>
    <col min="11269" max="11270" width="7.88671875" style="101" customWidth="1"/>
    <col min="11271" max="11271" width="14" style="101" customWidth="1"/>
    <col min="11272" max="11272" width="15.88671875" style="101" customWidth="1"/>
    <col min="11273" max="11273" width="7.88671875" style="101" customWidth="1"/>
    <col min="11274" max="11274" width="10.109375" style="101" customWidth="1"/>
    <col min="11275" max="11520" width="8.88671875" style="101"/>
    <col min="11521" max="11521" width="9.44140625" style="101" customWidth="1"/>
    <col min="11522" max="11522" width="22.6640625" style="101" customWidth="1"/>
    <col min="11523" max="11523" width="9.109375" style="101" customWidth="1"/>
    <col min="11524" max="11524" width="24.6640625" style="101" customWidth="1"/>
    <col min="11525" max="11526" width="7.88671875" style="101" customWidth="1"/>
    <col min="11527" max="11527" width="14" style="101" customWidth="1"/>
    <col min="11528" max="11528" width="15.88671875" style="101" customWidth="1"/>
    <col min="11529" max="11529" width="7.88671875" style="101" customWidth="1"/>
    <col min="11530" max="11530" width="10.109375" style="101" customWidth="1"/>
    <col min="11531" max="11776" width="8.88671875" style="101"/>
    <col min="11777" max="11777" width="9.44140625" style="101" customWidth="1"/>
    <col min="11778" max="11778" width="22.6640625" style="101" customWidth="1"/>
    <col min="11779" max="11779" width="9.109375" style="101" customWidth="1"/>
    <col min="11780" max="11780" width="24.6640625" style="101" customWidth="1"/>
    <col min="11781" max="11782" width="7.88671875" style="101" customWidth="1"/>
    <col min="11783" max="11783" width="14" style="101" customWidth="1"/>
    <col min="11784" max="11784" width="15.88671875" style="101" customWidth="1"/>
    <col min="11785" max="11785" width="7.88671875" style="101" customWidth="1"/>
    <col min="11786" max="11786" width="10.109375" style="101" customWidth="1"/>
    <col min="11787" max="12032" width="8.88671875" style="101"/>
    <col min="12033" max="12033" width="9.44140625" style="101" customWidth="1"/>
    <col min="12034" max="12034" width="22.6640625" style="101" customWidth="1"/>
    <col min="12035" max="12035" width="9.109375" style="101" customWidth="1"/>
    <col min="12036" max="12036" width="24.6640625" style="101" customWidth="1"/>
    <col min="12037" max="12038" width="7.88671875" style="101" customWidth="1"/>
    <col min="12039" max="12039" width="14" style="101" customWidth="1"/>
    <col min="12040" max="12040" width="15.88671875" style="101" customWidth="1"/>
    <col min="12041" max="12041" width="7.88671875" style="101" customWidth="1"/>
    <col min="12042" max="12042" width="10.109375" style="101" customWidth="1"/>
    <col min="12043" max="12288" width="8.88671875" style="101"/>
    <col min="12289" max="12289" width="9.44140625" style="101" customWidth="1"/>
    <col min="12290" max="12290" width="22.6640625" style="101" customWidth="1"/>
    <col min="12291" max="12291" width="9.109375" style="101" customWidth="1"/>
    <col min="12292" max="12292" width="24.6640625" style="101" customWidth="1"/>
    <col min="12293" max="12294" width="7.88671875" style="101" customWidth="1"/>
    <col min="12295" max="12295" width="14" style="101" customWidth="1"/>
    <col min="12296" max="12296" width="15.88671875" style="101" customWidth="1"/>
    <col min="12297" max="12297" width="7.88671875" style="101" customWidth="1"/>
    <col min="12298" max="12298" width="10.109375" style="101" customWidth="1"/>
    <col min="12299" max="12544" width="8.88671875" style="101"/>
    <col min="12545" max="12545" width="9.44140625" style="101" customWidth="1"/>
    <col min="12546" max="12546" width="22.6640625" style="101" customWidth="1"/>
    <col min="12547" max="12547" width="9.109375" style="101" customWidth="1"/>
    <col min="12548" max="12548" width="24.6640625" style="101" customWidth="1"/>
    <col min="12549" max="12550" width="7.88671875" style="101" customWidth="1"/>
    <col min="12551" max="12551" width="14" style="101" customWidth="1"/>
    <col min="12552" max="12552" width="15.88671875" style="101" customWidth="1"/>
    <col min="12553" max="12553" width="7.88671875" style="101" customWidth="1"/>
    <col min="12554" max="12554" width="10.109375" style="101" customWidth="1"/>
    <col min="12555" max="12800" width="8.88671875" style="101"/>
    <col min="12801" max="12801" width="9.44140625" style="101" customWidth="1"/>
    <col min="12802" max="12802" width="22.6640625" style="101" customWidth="1"/>
    <col min="12803" max="12803" width="9.109375" style="101" customWidth="1"/>
    <col min="12804" max="12804" width="24.6640625" style="101" customWidth="1"/>
    <col min="12805" max="12806" width="7.88671875" style="101" customWidth="1"/>
    <col min="12807" max="12807" width="14" style="101" customWidth="1"/>
    <col min="12808" max="12808" width="15.88671875" style="101" customWidth="1"/>
    <col min="12809" max="12809" width="7.88671875" style="101" customWidth="1"/>
    <col min="12810" max="12810" width="10.109375" style="101" customWidth="1"/>
    <col min="12811" max="13056" width="8.88671875" style="101"/>
    <col min="13057" max="13057" width="9.44140625" style="101" customWidth="1"/>
    <col min="13058" max="13058" width="22.6640625" style="101" customWidth="1"/>
    <col min="13059" max="13059" width="9.109375" style="101" customWidth="1"/>
    <col min="13060" max="13060" width="24.6640625" style="101" customWidth="1"/>
    <col min="13061" max="13062" width="7.88671875" style="101" customWidth="1"/>
    <col min="13063" max="13063" width="14" style="101" customWidth="1"/>
    <col min="13064" max="13064" width="15.88671875" style="101" customWidth="1"/>
    <col min="13065" max="13065" width="7.88671875" style="101" customWidth="1"/>
    <col min="13066" max="13066" width="10.109375" style="101" customWidth="1"/>
    <col min="13067" max="13312" width="8.88671875" style="101"/>
    <col min="13313" max="13313" width="9.44140625" style="101" customWidth="1"/>
    <col min="13314" max="13314" width="22.6640625" style="101" customWidth="1"/>
    <col min="13315" max="13315" width="9.109375" style="101" customWidth="1"/>
    <col min="13316" max="13316" width="24.6640625" style="101" customWidth="1"/>
    <col min="13317" max="13318" width="7.88671875" style="101" customWidth="1"/>
    <col min="13319" max="13319" width="14" style="101" customWidth="1"/>
    <col min="13320" max="13320" width="15.88671875" style="101" customWidth="1"/>
    <col min="13321" max="13321" width="7.88671875" style="101" customWidth="1"/>
    <col min="13322" max="13322" width="10.109375" style="101" customWidth="1"/>
    <col min="13323" max="13568" width="8.88671875" style="101"/>
    <col min="13569" max="13569" width="9.44140625" style="101" customWidth="1"/>
    <col min="13570" max="13570" width="22.6640625" style="101" customWidth="1"/>
    <col min="13571" max="13571" width="9.109375" style="101" customWidth="1"/>
    <col min="13572" max="13572" width="24.6640625" style="101" customWidth="1"/>
    <col min="13573" max="13574" width="7.88671875" style="101" customWidth="1"/>
    <col min="13575" max="13575" width="14" style="101" customWidth="1"/>
    <col min="13576" max="13576" width="15.88671875" style="101" customWidth="1"/>
    <col min="13577" max="13577" width="7.88671875" style="101" customWidth="1"/>
    <col min="13578" max="13578" width="10.109375" style="101" customWidth="1"/>
    <col min="13579" max="13824" width="8.88671875" style="101"/>
    <col min="13825" max="13825" width="9.44140625" style="101" customWidth="1"/>
    <col min="13826" max="13826" width="22.6640625" style="101" customWidth="1"/>
    <col min="13827" max="13827" width="9.109375" style="101" customWidth="1"/>
    <col min="13828" max="13828" width="24.6640625" style="101" customWidth="1"/>
    <col min="13829" max="13830" width="7.88671875" style="101" customWidth="1"/>
    <col min="13831" max="13831" width="14" style="101" customWidth="1"/>
    <col min="13832" max="13832" width="15.88671875" style="101" customWidth="1"/>
    <col min="13833" max="13833" width="7.88671875" style="101" customWidth="1"/>
    <col min="13834" max="13834" width="10.109375" style="101" customWidth="1"/>
    <col min="13835" max="14080" width="8.88671875" style="101"/>
    <col min="14081" max="14081" width="9.44140625" style="101" customWidth="1"/>
    <col min="14082" max="14082" width="22.6640625" style="101" customWidth="1"/>
    <col min="14083" max="14083" width="9.109375" style="101" customWidth="1"/>
    <col min="14084" max="14084" width="24.6640625" style="101" customWidth="1"/>
    <col min="14085" max="14086" width="7.88671875" style="101" customWidth="1"/>
    <col min="14087" max="14087" width="14" style="101" customWidth="1"/>
    <col min="14088" max="14088" width="15.88671875" style="101" customWidth="1"/>
    <col min="14089" max="14089" width="7.88671875" style="101" customWidth="1"/>
    <col min="14090" max="14090" width="10.109375" style="101" customWidth="1"/>
    <col min="14091" max="14336" width="8.88671875" style="101"/>
    <col min="14337" max="14337" width="9.44140625" style="101" customWidth="1"/>
    <col min="14338" max="14338" width="22.6640625" style="101" customWidth="1"/>
    <col min="14339" max="14339" width="9.109375" style="101" customWidth="1"/>
    <col min="14340" max="14340" width="24.6640625" style="101" customWidth="1"/>
    <col min="14341" max="14342" width="7.88671875" style="101" customWidth="1"/>
    <col min="14343" max="14343" width="14" style="101" customWidth="1"/>
    <col min="14344" max="14344" width="15.88671875" style="101" customWidth="1"/>
    <col min="14345" max="14345" width="7.88671875" style="101" customWidth="1"/>
    <col min="14346" max="14346" width="10.109375" style="101" customWidth="1"/>
    <col min="14347" max="14592" width="8.88671875" style="101"/>
    <col min="14593" max="14593" width="9.44140625" style="101" customWidth="1"/>
    <col min="14594" max="14594" width="22.6640625" style="101" customWidth="1"/>
    <col min="14595" max="14595" width="9.109375" style="101" customWidth="1"/>
    <col min="14596" max="14596" width="24.6640625" style="101" customWidth="1"/>
    <col min="14597" max="14598" width="7.88671875" style="101" customWidth="1"/>
    <col min="14599" max="14599" width="14" style="101" customWidth="1"/>
    <col min="14600" max="14600" width="15.88671875" style="101" customWidth="1"/>
    <col min="14601" max="14601" width="7.88671875" style="101" customWidth="1"/>
    <col min="14602" max="14602" width="10.109375" style="101" customWidth="1"/>
    <col min="14603" max="14848" width="8.88671875" style="101"/>
    <col min="14849" max="14849" width="9.44140625" style="101" customWidth="1"/>
    <col min="14850" max="14850" width="22.6640625" style="101" customWidth="1"/>
    <col min="14851" max="14851" width="9.109375" style="101" customWidth="1"/>
    <col min="14852" max="14852" width="24.6640625" style="101" customWidth="1"/>
    <col min="14853" max="14854" width="7.88671875" style="101" customWidth="1"/>
    <col min="14855" max="14855" width="14" style="101" customWidth="1"/>
    <col min="14856" max="14856" width="15.88671875" style="101" customWidth="1"/>
    <col min="14857" max="14857" width="7.88671875" style="101" customWidth="1"/>
    <col min="14858" max="14858" width="10.109375" style="101" customWidth="1"/>
    <col min="14859" max="15104" width="8.88671875" style="101"/>
    <col min="15105" max="15105" width="9.44140625" style="101" customWidth="1"/>
    <col min="15106" max="15106" width="22.6640625" style="101" customWidth="1"/>
    <col min="15107" max="15107" width="9.109375" style="101" customWidth="1"/>
    <col min="15108" max="15108" width="24.6640625" style="101" customWidth="1"/>
    <col min="15109" max="15110" width="7.88671875" style="101" customWidth="1"/>
    <col min="15111" max="15111" width="14" style="101" customWidth="1"/>
    <col min="15112" max="15112" width="15.88671875" style="101" customWidth="1"/>
    <col min="15113" max="15113" width="7.88671875" style="101" customWidth="1"/>
    <col min="15114" max="15114" width="10.109375" style="101" customWidth="1"/>
    <col min="15115" max="15360" width="8.88671875" style="101"/>
    <col min="15361" max="15361" width="9.44140625" style="101" customWidth="1"/>
    <col min="15362" max="15362" width="22.6640625" style="101" customWidth="1"/>
    <col min="15363" max="15363" width="9.109375" style="101" customWidth="1"/>
    <col min="15364" max="15364" width="24.6640625" style="101" customWidth="1"/>
    <col min="15365" max="15366" width="7.88671875" style="101" customWidth="1"/>
    <col min="15367" max="15367" width="14" style="101" customWidth="1"/>
    <col min="15368" max="15368" width="15.88671875" style="101" customWidth="1"/>
    <col min="15369" max="15369" width="7.88671875" style="101" customWidth="1"/>
    <col min="15370" max="15370" width="10.109375" style="101" customWidth="1"/>
    <col min="15371" max="15616" width="8.88671875" style="101"/>
    <col min="15617" max="15617" width="9.44140625" style="101" customWidth="1"/>
    <col min="15618" max="15618" width="22.6640625" style="101" customWidth="1"/>
    <col min="15619" max="15619" width="9.109375" style="101" customWidth="1"/>
    <col min="15620" max="15620" width="24.6640625" style="101" customWidth="1"/>
    <col min="15621" max="15622" width="7.88671875" style="101" customWidth="1"/>
    <col min="15623" max="15623" width="14" style="101" customWidth="1"/>
    <col min="15624" max="15624" width="15.88671875" style="101" customWidth="1"/>
    <col min="15625" max="15625" width="7.88671875" style="101" customWidth="1"/>
    <col min="15626" max="15626" width="10.109375" style="101" customWidth="1"/>
    <col min="15627" max="15872" width="8.88671875" style="101"/>
    <col min="15873" max="15873" width="9.44140625" style="101" customWidth="1"/>
    <col min="15874" max="15874" width="22.6640625" style="101" customWidth="1"/>
    <col min="15875" max="15875" width="9.109375" style="101" customWidth="1"/>
    <col min="15876" max="15876" width="24.6640625" style="101" customWidth="1"/>
    <col min="15877" max="15878" width="7.88671875" style="101" customWidth="1"/>
    <col min="15879" max="15879" width="14" style="101" customWidth="1"/>
    <col min="15880" max="15880" width="15.88671875" style="101" customWidth="1"/>
    <col min="15881" max="15881" width="7.88671875" style="101" customWidth="1"/>
    <col min="15882" max="15882" width="10.109375" style="101" customWidth="1"/>
    <col min="15883" max="16128" width="8.88671875" style="101"/>
    <col min="16129" max="16129" width="9.44140625" style="101" customWidth="1"/>
    <col min="16130" max="16130" width="22.6640625" style="101" customWidth="1"/>
    <col min="16131" max="16131" width="9.109375" style="101" customWidth="1"/>
    <col min="16132" max="16132" width="24.6640625" style="101" customWidth="1"/>
    <col min="16133" max="16134" width="7.88671875" style="101" customWidth="1"/>
    <col min="16135" max="16135" width="14" style="101" customWidth="1"/>
    <col min="16136" max="16136" width="15.88671875" style="101" customWidth="1"/>
    <col min="16137" max="16137" width="7.88671875" style="101" customWidth="1"/>
    <col min="16138" max="16138" width="10.109375" style="101" customWidth="1"/>
    <col min="16139" max="16384" width="8.88671875" style="101"/>
  </cols>
  <sheetData>
    <row r="1" spans="1:10" s="32" customFormat="1" ht="17.100000000000001" customHeight="1">
      <c r="A1" s="32" t="s">
        <v>188</v>
      </c>
    </row>
    <row r="2" spans="1:10" s="264" customFormat="1" ht="19.5" customHeight="1">
      <c r="A2" s="263"/>
      <c r="B2" s="263"/>
      <c r="C2" s="263"/>
      <c r="D2" s="263"/>
      <c r="E2" s="263"/>
      <c r="F2" s="263"/>
      <c r="G2" s="497" t="s">
        <v>428</v>
      </c>
      <c r="H2" s="497"/>
      <c r="I2" s="497"/>
      <c r="J2" s="497"/>
    </row>
    <row r="3" spans="1:10" s="266" customFormat="1" ht="10.35" customHeight="1">
      <c r="A3" s="498" t="s">
        <v>189</v>
      </c>
      <c r="B3" s="501" t="s">
        <v>190</v>
      </c>
      <c r="C3" s="265"/>
      <c r="D3" s="504" t="s">
        <v>191</v>
      </c>
      <c r="E3" s="507" t="s">
        <v>192</v>
      </c>
      <c r="F3" s="507" t="s">
        <v>193</v>
      </c>
      <c r="G3" s="501" t="s">
        <v>194</v>
      </c>
      <c r="H3" s="504" t="s">
        <v>195</v>
      </c>
      <c r="I3" s="507" t="s">
        <v>196</v>
      </c>
      <c r="J3" s="510" t="s">
        <v>197</v>
      </c>
    </row>
    <row r="4" spans="1:10" s="266" customFormat="1" ht="10.35" customHeight="1">
      <c r="A4" s="499"/>
      <c r="B4" s="502"/>
      <c r="C4" s="267" t="s">
        <v>198</v>
      </c>
      <c r="D4" s="505"/>
      <c r="E4" s="508"/>
      <c r="F4" s="508"/>
      <c r="G4" s="502"/>
      <c r="H4" s="505"/>
      <c r="I4" s="502"/>
      <c r="J4" s="511"/>
    </row>
    <row r="5" spans="1:10" s="269" customFormat="1" ht="10.35" customHeight="1">
      <c r="A5" s="500"/>
      <c r="B5" s="503"/>
      <c r="C5" s="268"/>
      <c r="D5" s="506"/>
      <c r="E5" s="509"/>
      <c r="F5" s="509"/>
      <c r="G5" s="503"/>
      <c r="H5" s="506"/>
      <c r="I5" s="503"/>
      <c r="J5" s="512"/>
    </row>
    <row r="6" spans="1:10" s="264" customFormat="1" ht="42" customHeight="1">
      <c r="A6" s="518" t="s">
        <v>199</v>
      </c>
      <c r="B6" s="270" t="s">
        <v>200</v>
      </c>
      <c r="C6" s="271" t="s">
        <v>201</v>
      </c>
      <c r="D6" s="272" t="s">
        <v>202</v>
      </c>
      <c r="E6" s="273">
        <v>3</v>
      </c>
      <c r="F6" s="273">
        <v>12</v>
      </c>
      <c r="G6" s="274" t="s">
        <v>203</v>
      </c>
      <c r="H6" s="275" t="s">
        <v>204</v>
      </c>
      <c r="I6" s="276" t="s">
        <v>205</v>
      </c>
      <c r="J6" s="277">
        <v>37347</v>
      </c>
    </row>
    <row r="7" spans="1:10" s="264" customFormat="1" ht="42" customHeight="1">
      <c r="A7" s="519"/>
      <c r="B7" s="278" t="s">
        <v>206</v>
      </c>
      <c r="C7" s="279" t="s">
        <v>201</v>
      </c>
      <c r="D7" s="280" t="s">
        <v>207</v>
      </c>
      <c r="E7" s="281">
        <v>4</v>
      </c>
      <c r="F7" s="281">
        <v>14</v>
      </c>
      <c r="G7" s="282" t="s">
        <v>203</v>
      </c>
      <c r="H7" s="283" t="s">
        <v>208</v>
      </c>
      <c r="I7" s="284" t="s">
        <v>209</v>
      </c>
      <c r="J7" s="285">
        <v>38078</v>
      </c>
    </row>
    <row r="8" spans="1:10" s="264" customFormat="1" ht="42" customHeight="1">
      <c r="A8" s="519"/>
      <c r="B8" s="278" t="s">
        <v>210</v>
      </c>
      <c r="C8" s="279" t="s">
        <v>201</v>
      </c>
      <c r="D8" s="280" t="s">
        <v>211</v>
      </c>
      <c r="E8" s="281">
        <v>7</v>
      </c>
      <c r="F8" s="281">
        <v>38</v>
      </c>
      <c r="G8" s="282" t="s">
        <v>203</v>
      </c>
      <c r="H8" s="283" t="s">
        <v>212</v>
      </c>
      <c r="I8" s="286" t="s">
        <v>213</v>
      </c>
      <c r="J8" s="285">
        <v>41091</v>
      </c>
    </row>
    <row r="9" spans="1:10" s="264" customFormat="1" ht="42" customHeight="1">
      <c r="A9" s="520"/>
      <c r="B9" s="287" t="s">
        <v>214</v>
      </c>
      <c r="C9" s="288" t="s">
        <v>201</v>
      </c>
      <c r="D9" s="289" t="s">
        <v>211</v>
      </c>
      <c r="E9" s="290">
        <v>8</v>
      </c>
      <c r="F9" s="290">
        <v>43</v>
      </c>
      <c r="G9" s="291" t="s">
        <v>215</v>
      </c>
      <c r="H9" s="291" t="s">
        <v>216</v>
      </c>
      <c r="I9" s="292" t="s">
        <v>217</v>
      </c>
      <c r="J9" s="293">
        <v>42005</v>
      </c>
    </row>
    <row r="10" spans="1:10" s="264" customFormat="1" ht="31.35" customHeight="1">
      <c r="A10" s="521" t="s">
        <v>218</v>
      </c>
      <c r="B10" s="522"/>
      <c r="C10" s="522"/>
      <c r="D10" s="522"/>
      <c r="E10" s="294">
        <f>SUM(E6:E9)</f>
        <v>22</v>
      </c>
      <c r="F10" s="294">
        <f>SUM(F6:F9)</f>
        <v>107</v>
      </c>
      <c r="G10" s="295"/>
      <c r="H10" s="295"/>
      <c r="I10" s="296"/>
      <c r="J10" s="297"/>
    </row>
    <row r="11" spans="1:10" s="264" customFormat="1" ht="42" customHeight="1">
      <c r="A11" s="523" t="s">
        <v>219</v>
      </c>
      <c r="B11" s="298" t="s">
        <v>220</v>
      </c>
      <c r="C11" s="271" t="s">
        <v>201</v>
      </c>
      <c r="D11" s="299" t="s">
        <v>221</v>
      </c>
      <c r="E11" s="273">
        <v>1</v>
      </c>
      <c r="F11" s="273">
        <v>2</v>
      </c>
      <c r="G11" s="274" t="s">
        <v>203</v>
      </c>
      <c r="H11" s="274" t="s">
        <v>222</v>
      </c>
      <c r="I11" s="300" t="s">
        <v>205</v>
      </c>
      <c r="J11" s="301">
        <v>37347</v>
      </c>
    </row>
    <row r="12" spans="1:10" s="264" customFormat="1" ht="42" customHeight="1">
      <c r="A12" s="524"/>
      <c r="B12" s="302" t="s">
        <v>223</v>
      </c>
      <c r="C12" s="303" t="s">
        <v>201</v>
      </c>
      <c r="D12" s="287" t="s">
        <v>224</v>
      </c>
      <c r="E12" s="304">
        <v>3</v>
      </c>
      <c r="F12" s="304">
        <v>6</v>
      </c>
      <c r="G12" s="305" t="s">
        <v>203</v>
      </c>
      <c r="H12" s="305" t="s">
        <v>222</v>
      </c>
      <c r="I12" s="306" t="s">
        <v>209</v>
      </c>
      <c r="J12" s="293">
        <v>38078</v>
      </c>
    </row>
    <row r="13" spans="1:10" s="264" customFormat="1" ht="31.35" customHeight="1">
      <c r="A13" s="521" t="s">
        <v>218</v>
      </c>
      <c r="B13" s="522"/>
      <c r="C13" s="522"/>
      <c r="D13" s="522"/>
      <c r="E13" s="307">
        <f>SUM(E11:E12)</f>
        <v>4</v>
      </c>
      <c r="F13" s="307">
        <f>SUM(F11:F12)</f>
        <v>8</v>
      </c>
      <c r="G13" s="295"/>
      <c r="H13" s="295"/>
      <c r="I13" s="296"/>
      <c r="J13" s="297"/>
    </row>
    <row r="14" spans="1:10" s="264" customFormat="1" ht="42" customHeight="1">
      <c r="A14" s="525" t="s">
        <v>225</v>
      </c>
      <c r="B14" s="298" t="s">
        <v>226</v>
      </c>
      <c r="C14" s="271" t="s">
        <v>201</v>
      </c>
      <c r="D14" s="272" t="s">
        <v>227</v>
      </c>
      <c r="E14" s="273">
        <v>2</v>
      </c>
      <c r="F14" s="273">
        <v>200</v>
      </c>
      <c r="G14" s="275" t="s">
        <v>228</v>
      </c>
      <c r="H14" s="275" t="s">
        <v>229</v>
      </c>
      <c r="I14" s="300" t="s">
        <v>230</v>
      </c>
      <c r="J14" s="301">
        <v>41750</v>
      </c>
    </row>
    <row r="15" spans="1:10" s="264" customFormat="1" ht="42" customHeight="1">
      <c r="A15" s="526"/>
      <c r="B15" s="308" t="s">
        <v>231</v>
      </c>
      <c r="C15" s="279" t="s">
        <v>232</v>
      </c>
      <c r="D15" s="280" t="s">
        <v>233</v>
      </c>
      <c r="E15" s="281">
        <v>1</v>
      </c>
      <c r="F15" s="281">
        <v>1</v>
      </c>
      <c r="G15" s="282" t="s">
        <v>234</v>
      </c>
      <c r="H15" s="282" t="s">
        <v>235</v>
      </c>
      <c r="I15" s="284" t="s">
        <v>236</v>
      </c>
      <c r="J15" s="285">
        <v>41898</v>
      </c>
    </row>
    <row r="16" spans="1:10" s="264" customFormat="1" ht="42" customHeight="1">
      <c r="A16" s="526"/>
      <c r="B16" s="308" t="s">
        <v>237</v>
      </c>
      <c r="C16" s="279" t="s">
        <v>232</v>
      </c>
      <c r="D16" s="280" t="s">
        <v>238</v>
      </c>
      <c r="E16" s="281">
        <v>16</v>
      </c>
      <c r="F16" s="281">
        <v>16</v>
      </c>
      <c r="G16" s="283" t="s">
        <v>239</v>
      </c>
      <c r="H16" s="283" t="s">
        <v>212</v>
      </c>
      <c r="I16" s="284" t="s">
        <v>236</v>
      </c>
      <c r="J16" s="285">
        <v>41898</v>
      </c>
    </row>
    <row r="17" spans="1:10" s="264" customFormat="1" ht="42" customHeight="1">
      <c r="A17" s="526"/>
      <c r="B17" s="308" t="s">
        <v>240</v>
      </c>
      <c r="C17" s="279" t="s">
        <v>232</v>
      </c>
      <c r="D17" s="280" t="s">
        <v>241</v>
      </c>
      <c r="E17" s="281">
        <v>4</v>
      </c>
      <c r="F17" s="281">
        <v>4</v>
      </c>
      <c r="G17" s="283" t="s">
        <v>215</v>
      </c>
      <c r="H17" s="282" t="s">
        <v>242</v>
      </c>
      <c r="I17" s="284" t="s">
        <v>236</v>
      </c>
      <c r="J17" s="285">
        <v>42114</v>
      </c>
    </row>
    <row r="18" spans="1:10" s="264" customFormat="1" ht="42" customHeight="1">
      <c r="A18" s="526"/>
      <c r="B18" s="308" t="s">
        <v>243</v>
      </c>
      <c r="C18" s="279" t="s">
        <v>232</v>
      </c>
      <c r="D18" s="280" t="s">
        <v>244</v>
      </c>
      <c r="E18" s="281">
        <v>10</v>
      </c>
      <c r="F18" s="281">
        <v>10</v>
      </c>
      <c r="G18" s="283" t="s">
        <v>245</v>
      </c>
      <c r="H18" s="283" t="s">
        <v>246</v>
      </c>
      <c r="I18" s="284" t="s">
        <v>247</v>
      </c>
      <c r="J18" s="285">
        <v>42370</v>
      </c>
    </row>
    <row r="19" spans="1:10" s="264" customFormat="1" ht="42" customHeight="1">
      <c r="A19" s="526"/>
      <c r="B19" s="308" t="s">
        <v>248</v>
      </c>
      <c r="C19" s="279" t="s">
        <v>232</v>
      </c>
      <c r="D19" s="280" t="s">
        <v>249</v>
      </c>
      <c r="E19" s="281">
        <v>5</v>
      </c>
      <c r="F19" s="281">
        <v>5</v>
      </c>
      <c r="G19" s="283" t="s">
        <v>250</v>
      </c>
      <c r="H19" s="282" t="s">
        <v>251</v>
      </c>
      <c r="I19" s="284" t="s">
        <v>247</v>
      </c>
      <c r="J19" s="285">
        <v>42370</v>
      </c>
    </row>
    <row r="20" spans="1:10" s="264" customFormat="1" ht="42" customHeight="1">
      <c r="A20" s="526"/>
      <c r="B20" s="308" t="s">
        <v>252</v>
      </c>
      <c r="C20" s="279" t="s">
        <v>232</v>
      </c>
      <c r="D20" s="280" t="s">
        <v>253</v>
      </c>
      <c r="E20" s="281">
        <v>12</v>
      </c>
      <c r="F20" s="281">
        <v>12</v>
      </c>
      <c r="G20" s="283" t="s">
        <v>245</v>
      </c>
      <c r="H20" s="283" t="s">
        <v>254</v>
      </c>
      <c r="I20" s="284" t="s">
        <v>247</v>
      </c>
      <c r="J20" s="285">
        <v>42370</v>
      </c>
    </row>
    <row r="21" spans="1:10" s="264" customFormat="1" ht="42" customHeight="1">
      <c r="A21" s="526"/>
      <c r="B21" s="302" t="s">
        <v>255</v>
      </c>
      <c r="C21" s="279" t="s">
        <v>232</v>
      </c>
      <c r="D21" s="309" t="s">
        <v>256</v>
      </c>
      <c r="E21" s="304">
        <v>8</v>
      </c>
      <c r="F21" s="304">
        <v>8</v>
      </c>
      <c r="G21" s="310" t="s">
        <v>245</v>
      </c>
      <c r="H21" s="310" t="s">
        <v>257</v>
      </c>
      <c r="I21" s="306" t="s">
        <v>247</v>
      </c>
      <c r="J21" s="293">
        <v>42461</v>
      </c>
    </row>
    <row r="22" spans="1:10" s="264" customFormat="1" ht="42" customHeight="1">
      <c r="A22" s="526"/>
      <c r="B22" s="302" t="s">
        <v>258</v>
      </c>
      <c r="C22" s="279" t="s">
        <v>232</v>
      </c>
      <c r="D22" s="309" t="s">
        <v>259</v>
      </c>
      <c r="E22" s="304">
        <v>18</v>
      </c>
      <c r="F22" s="304">
        <v>18</v>
      </c>
      <c r="G22" s="310" t="s">
        <v>245</v>
      </c>
      <c r="H22" s="310" t="s">
        <v>257</v>
      </c>
      <c r="I22" s="306" t="s">
        <v>260</v>
      </c>
      <c r="J22" s="293">
        <v>42491</v>
      </c>
    </row>
    <row r="23" spans="1:10" s="264" customFormat="1" ht="42" customHeight="1">
      <c r="A23" s="526"/>
      <c r="B23" s="302" t="s">
        <v>261</v>
      </c>
      <c r="C23" s="279" t="s">
        <v>232</v>
      </c>
      <c r="D23" s="309" t="s">
        <v>262</v>
      </c>
      <c r="E23" s="304">
        <v>7</v>
      </c>
      <c r="F23" s="304">
        <v>7</v>
      </c>
      <c r="G23" s="310" t="s">
        <v>245</v>
      </c>
      <c r="H23" s="310" t="s">
        <v>263</v>
      </c>
      <c r="I23" s="306" t="s">
        <v>260</v>
      </c>
      <c r="J23" s="293">
        <v>42522</v>
      </c>
    </row>
    <row r="24" spans="1:10" s="264" customFormat="1" ht="42" customHeight="1">
      <c r="A24" s="527"/>
      <c r="B24" s="311" t="s">
        <v>264</v>
      </c>
      <c r="C24" s="288" t="s">
        <v>201</v>
      </c>
      <c r="D24" s="289" t="s">
        <v>265</v>
      </c>
      <c r="E24" s="290">
        <v>1</v>
      </c>
      <c r="F24" s="290">
        <v>18</v>
      </c>
      <c r="G24" s="291" t="s">
        <v>266</v>
      </c>
      <c r="H24" s="291" t="s">
        <v>257</v>
      </c>
      <c r="I24" s="312" t="s">
        <v>267</v>
      </c>
      <c r="J24" s="313">
        <v>42675</v>
      </c>
    </row>
    <row r="25" spans="1:10" s="264" customFormat="1" ht="42" customHeight="1">
      <c r="A25" s="525" t="s">
        <v>268</v>
      </c>
      <c r="B25" s="314" t="s">
        <v>269</v>
      </c>
      <c r="C25" s="265" t="s">
        <v>232</v>
      </c>
      <c r="D25" s="315" t="s">
        <v>270</v>
      </c>
      <c r="E25" s="316">
        <v>4</v>
      </c>
      <c r="F25" s="316">
        <v>4</v>
      </c>
      <c r="G25" s="317" t="s">
        <v>245</v>
      </c>
      <c r="H25" s="317" t="s">
        <v>246</v>
      </c>
      <c r="I25" s="318" t="s">
        <v>267</v>
      </c>
      <c r="J25" s="319">
        <v>42736</v>
      </c>
    </row>
    <row r="26" spans="1:10" s="264" customFormat="1" ht="44.1" customHeight="1">
      <c r="A26" s="526"/>
      <c r="B26" s="308" t="s">
        <v>271</v>
      </c>
      <c r="C26" s="279" t="s">
        <v>201</v>
      </c>
      <c r="D26" s="280" t="s">
        <v>272</v>
      </c>
      <c r="E26" s="281">
        <v>4</v>
      </c>
      <c r="F26" s="281">
        <v>145</v>
      </c>
      <c r="G26" s="283" t="s">
        <v>273</v>
      </c>
      <c r="H26" s="283" t="s">
        <v>274</v>
      </c>
      <c r="I26" s="284" t="s">
        <v>267</v>
      </c>
      <c r="J26" s="285">
        <v>42826</v>
      </c>
    </row>
    <row r="27" spans="1:10" s="264" customFormat="1" ht="42" customHeight="1">
      <c r="A27" s="526"/>
      <c r="B27" s="320" t="s">
        <v>275</v>
      </c>
      <c r="C27" s="267" t="s">
        <v>232</v>
      </c>
      <c r="D27" s="321" t="s">
        <v>276</v>
      </c>
      <c r="E27" s="322">
        <v>11</v>
      </c>
      <c r="F27" s="322">
        <v>11</v>
      </c>
      <c r="G27" s="323" t="s">
        <v>245</v>
      </c>
      <c r="H27" s="323" t="s">
        <v>212</v>
      </c>
      <c r="I27" s="324" t="s">
        <v>267</v>
      </c>
      <c r="J27" s="325">
        <v>42810</v>
      </c>
    </row>
    <row r="28" spans="1:10" s="264" customFormat="1" ht="42" customHeight="1">
      <c r="A28" s="526"/>
      <c r="B28" s="308" t="s">
        <v>277</v>
      </c>
      <c r="C28" s="279" t="s">
        <v>232</v>
      </c>
      <c r="D28" s="280" t="s">
        <v>278</v>
      </c>
      <c r="E28" s="281">
        <v>10</v>
      </c>
      <c r="F28" s="281">
        <v>10</v>
      </c>
      <c r="G28" s="283" t="s">
        <v>245</v>
      </c>
      <c r="H28" s="283" t="s">
        <v>212</v>
      </c>
      <c r="I28" s="284" t="s">
        <v>267</v>
      </c>
      <c r="J28" s="285">
        <v>42841</v>
      </c>
    </row>
    <row r="29" spans="1:10" s="264" customFormat="1" ht="42" customHeight="1">
      <c r="A29" s="526"/>
      <c r="B29" s="326" t="s">
        <v>279</v>
      </c>
      <c r="C29" s="279" t="s">
        <v>232</v>
      </c>
      <c r="D29" s="327" t="s">
        <v>280</v>
      </c>
      <c r="E29" s="328">
        <v>19</v>
      </c>
      <c r="F29" s="328">
        <v>19</v>
      </c>
      <c r="G29" s="329" t="s">
        <v>245</v>
      </c>
      <c r="H29" s="329" t="s">
        <v>281</v>
      </c>
      <c r="I29" s="276" t="s">
        <v>282</v>
      </c>
      <c r="J29" s="277">
        <v>42871</v>
      </c>
    </row>
    <row r="30" spans="1:10" s="264" customFormat="1" ht="42" customHeight="1">
      <c r="A30" s="526"/>
      <c r="B30" s="330" t="s">
        <v>283</v>
      </c>
      <c r="C30" s="303" t="s">
        <v>232</v>
      </c>
      <c r="D30" s="309" t="s">
        <v>284</v>
      </c>
      <c r="E30" s="304">
        <v>1</v>
      </c>
      <c r="F30" s="304">
        <v>1</v>
      </c>
      <c r="G30" s="310" t="s">
        <v>285</v>
      </c>
      <c r="H30" s="310" t="s">
        <v>286</v>
      </c>
      <c r="I30" s="306" t="s">
        <v>287</v>
      </c>
      <c r="J30" s="293">
        <v>42871</v>
      </c>
    </row>
    <row r="31" spans="1:10" s="264" customFormat="1" ht="42" customHeight="1">
      <c r="A31" s="526"/>
      <c r="B31" s="308" t="s">
        <v>288</v>
      </c>
      <c r="C31" s="279" t="s">
        <v>232</v>
      </c>
      <c r="D31" s="280" t="s">
        <v>289</v>
      </c>
      <c r="E31" s="281">
        <v>30</v>
      </c>
      <c r="F31" s="281">
        <v>30</v>
      </c>
      <c r="G31" s="283" t="s">
        <v>245</v>
      </c>
      <c r="H31" s="283" t="s">
        <v>281</v>
      </c>
      <c r="I31" s="284" t="s">
        <v>287</v>
      </c>
      <c r="J31" s="285">
        <v>42979</v>
      </c>
    </row>
    <row r="32" spans="1:10" s="264" customFormat="1" ht="42" customHeight="1">
      <c r="A32" s="526"/>
      <c r="B32" s="326" t="s">
        <v>290</v>
      </c>
      <c r="C32" s="279" t="s">
        <v>232</v>
      </c>
      <c r="D32" s="327" t="s">
        <v>291</v>
      </c>
      <c r="E32" s="328">
        <v>1</v>
      </c>
      <c r="F32" s="328">
        <v>1</v>
      </c>
      <c r="G32" s="329" t="s">
        <v>285</v>
      </c>
      <c r="H32" s="329" t="s">
        <v>292</v>
      </c>
      <c r="I32" s="276" t="s">
        <v>287</v>
      </c>
      <c r="J32" s="277">
        <v>42979</v>
      </c>
    </row>
    <row r="33" spans="1:10" s="264" customFormat="1" ht="42" customHeight="1">
      <c r="A33" s="526"/>
      <c r="B33" s="320" t="s">
        <v>293</v>
      </c>
      <c r="C33" s="267" t="s">
        <v>201</v>
      </c>
      <c r="D33" s="321" t="s">
        <v>294</v>
      </c>
      <c r="E33" s="322">
        <v>2</v>
      </c>
      <c r="F33" s="322">
        <v>86</v>
      </c>
      <c r="G33" s="323" t="s">
        <v>295</v>
      </c>
      <c r="H33" s="323" t="s">
        <v>212</v>
      </c>
      <c r="I33" s="324" t="s">
        <v>287</v>
      </c>
      <c r="J33" s="325">
        <v>42979</v>
      </c>
    </row>
    <row r="34" spans="1:10" s="264" customFormat="1" ht="42" customHeight="1">
      <c r="A34" s="526"/>
      <c r="B34" s="302" t="s">
        <v>296</v>
      </c>
      <c r="C34" s="303" t="s">
        <v>232</v>
      </c>
      <c r="D34" s="309" t="s">
        <v>297</v>
      </c>
      <c r="E34" s="304">
        <v>18</v>
      </c>
      <c r="F34" s="304">
        <v>18</v>
      </c>
      <c r="G34" s="310" t="s">
        <v>245</v>
      </c>
      <c r="H34" s="310" t="s">
        <v>254</v>
      </c>
      <c r="I34" s="306" t="s">
        <v>287</v>
      </c>
      <c r="J34" s="293">
        <v>43009</v>
      </c>
    </row>
    <row r="35" spans="1:10" s="264" customFormat="1" ht="42" customHeight="1">
      <c r="A35" s="526"/>
      <c r="B35" s="302" t="s">
        <v>298</v>
      </c>
      <c r="C35" s="303" t="s">
        <v>232</v>
      </c>
      <c r="D35" s="309" t="s">
        <v>299</v>
      </c>
      <c r="E35" s="304">
        <v>16</v>
      </c>
      <c r="F35" s="304">
        <v>16</v>
      </c>
      <c r="G35" s="310" t="s">
        <v>245</v>
      </c>
      <c r="H35" s="310" t="s">
        <v>212</v>
      </c>
      <c r="I35" s="306" t="s">
        <v>287</v>
      </c>
      <c r="J35" s="293">
        <v>43070</v>
      </c>
    </row>
    <row r="36" spans="1:10" s="264" customFormat="1" ht="42" customHeight="1">
      <c r="A36" s="526"/>
      <c r="B36" s="302" t="s">
        <v>300</v>
      </c>
      <c r="C36" s="303" t="s">
        <v>201</v>
      </c>
      <c r="D36" s="309" t="s">
        <v>301</v>
      </c>
      <c r="E36" s="304">
        <v>1</v>
      </c>
      <c r="F36" s="304">
        <v>52</v>
      </c>
      <c r="G36" s="310" t="s">
        <v>302</v>
      </c>
      <c r="H36" s="310" t="s">
        <v>303</v>
      </c>
      <c r="I36" s="306" t="s">
        <v>287</v>
      </c>
      <c r="J36" s="293">
        <v>43101</v>
      </c>
    </row>
    <row r="37" spans="1:10" s="264" customFormat="1" ht="42" customHeight="1">
      <c r="A37" s="526"/>
      <c r="B37" s="302" t="s">
        <v>304</v>
      </c>
      <c r="C37" s="303" t="s">
        <v>232</v>
      </c>
      <c r="D37" s="309" t="s">
        <v>305</v>
      </c>
      <c r="E37" s="304">
        <v>4</v>
      </c>
      <c r="F37" s="304">
        <v>4</v>
      </c>
      <c r="G37" s="310" t="s">
        <v>245</v>
      </c>
      <c r="H37" s="310" t="s">
        <v>212</v>
      </c>
      <c r="I37" s="306" t="s">
        <v>287</v>
      </c>
      <c r="J37" s="293">
        <v>43101</v>
      </c>
    </row>
    <row r="38" spans="1:10" s="264" customFormat="1" ht="42" customHeight="1">
      <c r="A38" s="526"/>
      <c r="B38" s="302" t="s">
        <v>306</v>
      </c>
      <c r="C38" s="303" t="s">
        <v>232</v>
      </c>
      <c r="D38" s="309" t="s">
        <v>307</v>
      </c>
      <c r="E38" s="304">
        <v>11</v>
      </c>
      <c r="F38" s="304">
        <v>11</v>
      </c>
      <c r="G38" s="310" t="s">
        <v>245</v>
      </c>
      <c r="H38" s="310" t="s">
        <v>212</v>
      </c>
      <c r="I38" s="306" t="s">
        <v>287</v>
      </c>
      <c r="J38" s="293">
        <v>43132</v>
      </c>
    </row>
    <row r="39" spans="1:10" s="264" customFormat="1" ht="45" customHeight="1">
      <c r="A39" s="526"/>
      <c r="B39" s="302" t="s">
        <v>308</v>
      </c>
      <c r="C39" s="303" t="s">
        <v>201</v>
      </c>
      <c r="D39" s="309" t="s">
        <v>309</v>
      </c>
      <c r="E39" s="304">
        <v>2</v>
      </c>
      <c r="F39" s="304">
        <v>60</v>
      </c>
      <c r="G39" s="310" t="s">
        <v>302</v>
      </c>
      <c r="H39" s="310" t="s">
        <v>310</v>
      </c>
      <c r="I39" s="306" t="s">
        <v>287</v>
      </c>
      <c r="J39" s="293">
        <v>43160</v>
      </c>
    </row>
    <row r="40" spans="1:10" s="264" customFormat="1" ht="42" customHeight="1">
      <c r="A40" s="527"/>
      <c r="B40" s="311" t="s">
        <v>311</v>
      </c>
      <c r="C40" s="288" t="s">
        <v>232</v>
      </c>
      <c r="D40" s="289" t="s">
        <v>312</v>
      </c>
      <c r="E40" s="290">
        <v>70</v>
      </c>
      <c r="F40" s="290">
        <v>70</v>
      </c>
      <c r="G40" s="291" t="s">
        <v>245</v>
      </c>
      <c r="H40" s="291" t="s">
        <v>254</v>
      </c>
      <c r="I40" s="312" t="s">
        <v>287</v>
      </c>
      <c r="J40" s="313">
        <v>43221</v>
      </c>
    </row>
    <row r="41" spans="1:10" s="264" customFormat="1" ht="32.85" customHeight="1">
      <c r="A41" s="513" t="s">
        <v>218</v>
      </c>
      <c r="B41" s="514"/>
      <c r="C41" s="514"/>
      <c r="D41" s="514"/>
      <c r="E41" s="331">
        <f>SUM(E14:E40)</f>
        <v>288</v>
      </c>
      <c r="F41" s="331">
        <f>SUM(F14:F40)</f>
        <v>837</v>
      </c>
      <c r="G41" s="332"/>
      <c r="H41" s="332"/>
      <c r="I41" s="333"/>
      <c r="J41" s="334"/>
    </row>
    <row r="42" spans="1:10" s="264" customFormat="1" ht="32.85" customHeight="1">
      <c r="A42" s="515" t="s">
        <v>313</v>
      </c>
      <c r="B42" s="516"/>
      <c r="C42" s="516"/>
      <c r="D42" s="516"/>
      <c r="E42" s="335">
        <f>E10+E13+E41</f>
        <v>314</v>
      </c>
      <c r="F42" s="335">
        <f>F10+F13+F41</f>
        <v>952</v>
      </c>
      <c r="G42" s="336"/>
      <c r="H42" s="336"/>
      <c r="I42" s="337"/>
      <c r="J42" s="338"/>
    </row>
    <row r="43" spans="1:10" s="264" customFormat="1">
      <c r="E43" s="339"/>
      <c r="F43" s="339"/>
      <c r="I43" s="517" t="s">
        <v>314</v>
      </c>
      <c r="J43" s="517"/>
    </row>
  </sheetData>
  <mergeCells count="19">
    <mergeCell ref="A41:D41"/>
    <mergeCell ref="A42:D42"/>
    <mergeCell ref="I43:J43"/>
    <mergeCell ref="A6:A9"/>
    <mergeCell ref="A10:D10"/>
    <mergeCell ref="A11:A12"/>
    <mergeCell ref="A13:D13"/>
    <mergeCell ref="A14:A24"/>
    <mergeCell ref="A25:A40"/>
    <mergeCell ref="G2:J2"/>
    <mergeCell ref="A3:A5"/>
    <mergeCell ref="B3:B5"/>
    <mergeCell ref="D3:D5"/>
    <mergeCell ref="E3:E5"/>
    <mergeCell ref="F3:F5"/>
    <mergeCell ref="G3:G5"/>
    <mergeCell ref="H3:H5"/>
    <mergeCell ref="I3:I5"/>
    <mergeCell ref="J3:J5"/>
  </mergeCells>
  <phoneticPr fontI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FDFFD-EF46-4BAE-A73E-33F7A44A160F}">
  <dimension ref="A1:I32"/>
  <sheetViews>
    <sheetView showGridLines="0" zoomScaleNormal="100" zoomScaleSheetLayoutView="100" workbookViewId="0"/>
  </sheetViews>
  <sheetFormatPr defaultRowHeight="13.2"/>
  <cols>
    <col min="1" max="1" width="2.6640625" style="51" customWidth="1"/>
    <col min="2" max="2" width="2.88671875" style="51" customWidth="1"/>
    <col min="3" max="3" width="10.88671875" style="51" customWidth="1"/>
    <col min="4" max="4" width="29.109375" style="51" customWidth="1"/>
    <col min="5" max="9" width="8.88671875" style="51" customWidth="1"/>
    <col min="10" max="252" width="9" style="51"/>
    <col min="253" max="253" width="2.6640625" style="51" customWidth="1"/>
    <col min="254" max="254" width="3.33203125" style="51" customWidth="1"/>
    <col min="255" max="255" width="10.88671875" style="51" customWidth="1"/>
    <col min="256" max="256" width="21.88671875" style="51" customWidth="1"/>
    <col min="257" max="261" width="9.6640625" style="51" customWidth="1"/>
    <col min="262" max="263" width="2.6640625" style="51" customWidth="1"/>
    <col min="264" max="508" width="9" style="51"/>
    <col min="509" max="509" width="2.6640625" style="51" customWidth="1"/>
    <col min="510" max="510" width="3.33203125" style="51" customWidth="1"/>
    <col min="511" max="511" width="10.88671875" style="51" customWidth="1"/>
    <col min="512" max="512" width="21.88671875" style="51" customWidth="1"/>
    <col min="513" max="517" width="9.6640625" style="51" customWidth="1"/>
    <col min="518" max="519" width="2.6640625" style="51" customWidth="1"/>
    <col min="520" max="764" width="9" style="51"/>
    <col min="765" max="765" width="2.6640625" style="51" customWidth="1"/>
    <col min="766" max="766" width="3.33203125" style="51" customWidth="1"/>
    <col min="767" max="767" width="10.88671875" style="51" customWidth="1"/>
    <col min="768" max="768" width="21.88671875" style="51" customWidth="1"/>
    <col min="769" max="773" width="9.6640625" style="51" customWidth="1"/>
    <col min="774" max="775" width="2.6640625" style="51" customWidth="1"/>
    <col min="776" max="1020" width="9" style="51"/>
    <col min="1021" max="1021" width="2.6640625" style="51" customWidth="1"/>
    <col min="1022" max="1022" width="3.33203125" style="51" customWidth="1"/>
    <col min="1023" max="1023" width="10.88671875" style="51" customWidth="1"/>
    <col min="1024" max="1024" width="21.88671875" style="51" customWidth="1"/>
    <col min="1025" max="1029" width="9.6640625" style="51" customWidth="1"/>
    <col min="1030" max="1031" width="2.6640625" style="51" customWidth="1"/>
    <col min="1032" max="1276" width="9" style="51"/>
    <col min="1277" max="1277" width="2.6640625" style="51" customWidth="1"/>
    <col min="1278" max="1278" width="3.33203125" style="51" customWidth="1"/>
    <col min="1279" max="1279" width="10.88671875" style="51" customWidth="1"/>
    <col min="1280" max="1280" width="21.88671875" style="51" customWidth="1"/>
    <col min="1281" max="1285" width="9.6640625" style="51" customWidth="1"/>
    <col min="1286" max="1287" width="2.6640625" style="51" customWidth="1"/>
    <col min="1288" max="1532" width="9" style="51"/>
    <col min="1533" max="1533" width="2.6640625" style="51" customWidth="1"/>
    <col min="1534" max="1534" width="3.33203125" style="51" customWidth="1"/>
    <col min="1535" max="1535" width="10.88671875" style="51" customWidth="1"/>
    <col min="1536" max="1536" width="21.88671875" style="51" customWidth="1"/>
    <col min="1537" max="1541" width="9.6640625" style="51" customWidth="1"/>
    <col min="1542" max="1543" width="2.6640625" style="51" customWidth="1"/>
    <col min="1544" max="1788" width="9" style="51"/>
    <col min="1789" max="1789" width="2.6640625" style="51" customWidth="1"/>
    <col min="1790" max="1790" width="3.33203125" style="51" customWidth="1"/>
    <col min="1791" max="1791" width="10.88671875" style="51" customWidth="1"/>
    <col min="1792" max="1792" width="21.88671875" style="51" customWidth="1"/>
    <col min="1793" max="1797" width="9.6640625" style="51" customWidth="1"/>
    <col min="1798" max="1799" width="2.6640625" style="51" customWidth="1"/>
    <col min="1800" max="2044" width="9" style="51"/>
    <col min="2045" max="2045" width="2.6640625" style="51" customWidth="1"/>
    <col min="2046" max="2046" width="3.33203125" style="51" customWidth="1"/>
    <col min="2047" max="2047" width="10.88671875" style="51" customWidth="1"/>
    <col min="2048" max="2048" width="21.88671875" style="51" customWidth="1"/>
    <col min="2049" max="2053" width="9.6640625" style="51" customWidth="1"/>
    <col min="2054" max="2055" width="2.6640625" style="51" customWidth="1"/>
    <col min="2056" max="2300" width="9" style="51"/>
    <col min="2301" max="2301" width="2.6640625" style="51" customWidth="1"/>
    <col min="2302" max="2302" width="3.33203125" style="51" customWidth="1"/>
    <col min="2303" max="2303" width="10.88671875" style="51" customWidth="1"/>
    <col min="2304" max="2304" width="21.88671875" style="51" customWidth="1"/>
    <col min="2305" max="2309" width="9.6640625" style="51" customWidth="1"/>
    <col min="2310" max="2311" width="2.6640625" style="51" customWidth="1"/>
    <col min="2312" max="2556" width="9" style="51"/>
    <col min="2557" max="2557" width="2.6640625" style="51" customWidth="1"/>
    <col min="2558" max="2558" width="3.33203125" style="51" customWidth="1"/>
    <col min="2559" max="2559" width="10.88671875" style="51" customWidth="1"/>
    <col min="2560" max="2560" width="21.88671875" style="51" customWidth="1"/>
    <col min="2561" max="2565" width="9.6640625" style="51" customWidth="1"/>
    <col min="2566" max="2567" width="2.6640625" style="51" customWidth="1"/>
    <col min="2568" max="2812" width="9" style="51"/>
    <col min="2813" max="2813" width="2.6640625" style="51" customWidth="1"/>
    <col min="2814" max="2814" width="3.33203125" style="51" customWidth="1"/>
    <col min="2815" max="2815" width="10.88671875" style="51" customWidth="1"/>
    <col min="2816" max="2816" width="21.88671875" style="51" customWidth="1"/>
    <col min="2817" max="2821" width="9.6640625" style="51" customWidth="1"/>
    <col min="2822" max="2823" width="2.6640625" style="51" customWidth="1"/>
    <col min="2824" max="3068" width="9" style="51"/>
    <col min="3069" max="3069" width="2.6640625" style="51" customWidth="1"/>
    <col min="3070" max="3070" width="3.33203125" style="51" customWidth="1"/>
    <col min="3071" max="3071" width="10.88671875" style="51" customWidth="1"/>
    <col min="3072" max="3072" width="21.88671875" style="51" customWidth="1"/>
    <col min="3073" max="3077" width="9.6640625" style="51" customWidth="1"/>
    <col min="3078" max="3079" width="2.6640625" style="51" customWidth="1"/>
    <col min="3080" max="3324" width="9" style="51"/>
    <col min="3325" max="3325" width="2.6640625" style="51" customWidth="1"/>
    <col min="3326" max="3326" width="3.33203125" style="51" customWidth="1"/>
    <col min="3327" max="3327" width="10.88671875" style="51" customWidth="1"/>
    <col min="3328" max="3328" width="21.88671875" style="51" customWidth="1"/>
    <col min="3329" max="3333" width="9.6640625" style="51" customWidth="1"/>
    <col min="3334" max="3335" width="2.6640625" style="51" customWidth="1"/>
    <col min="3336" max="3580" width="9" style="51"/>
    <col min="3581" max="3581" width="2.6640625" style="51" customWidth="1"/>
    <col min="3582" max="3582" width="3.33203125" style="51" customWidth="1"/>
    <col min="3583" max="3583" width="10.88671875" style="51" customWidth="1"/>
    <col min="3584" max="3584" width="21.88671875" style="51" customWidth="1"/>
    <col min="3585" max="3589" width="9.6640625" style="51" customWidth="1"/>
    <col min="3590" max="3591" width="2.6640625" style="51" customWidth="1"/>
    <col min="3592" max="3836" width="9" style="51"/>
    <col min="3837" max="3837" width="2.6640625" style="51" customWidth="1"/>
    <col min="3838" max="3838" width="3.33203125" style="51" customWidth="1"/>
    <col min="3839" max="3839" width="10.88671875" style="51" customWidth="1"/>
    <col min="3840" max="3840" width="21.88671875" style="51" customWidth="1"/>
    <col min="3841" max="3845" width="9.6640625" style="51" customWidth="1"/>
    <col min="3846" max="3847" width="2.6640625" style="51" customWidth="1"/>
    <col min="3848" max="4092" width="9" style="51"/>
    <col min="4093" max="4093" width="2.6640625" style="51" customWidth="1"/>
    <col min="4094" max="4094" width="3.33203125" style="51" customWidth="1"/>
    <col min="4095" max="4095" width="10.88671875" style="51" customWidth="1"/>
    <col min="4096" max="4096" width="21.88671875" style="51" customWidth="1"/>
    <col min="4097" max="4101" width="9.6640625" style="51" customWidth="1"/>
    <col min="4102" max="4103" width="2.6640625" style="51" customWidth="1"/>
    <col min="4104" max="4348" width="9" style="51"/>
    <col min="4349" max="4349" width="2.6640625" style="51" customWidth="1"/>
    <col min="4350" max="4350" width="3.33203125" style="51" customWidth="1"/>
    <col min="4351" max="4351" width="10.88671875" style="51" customWidth="1"/>
    <col min="4352" max="4352" width="21.88671875" style="51" customWidth="1"/>
    <col min="4353" max="4357" width="9.6640625" style="51" customWidth="1"/>
    <col min="4358" max="4359" width="2.6640625" style="51" customWidth="1"/>
    <col min="4360" max="4604" width="9" style="51"/>
    <col min="4605" max="4605" width="2.6640625" style="51" customWidth="1"/>
    <col min="4606" max="4606" width="3.33203125" style="51" customWidth="1"/>
    <col min="4607" max="4607" width="10.88671875" style="51" customWidth="1"/>
    <col min="4608" max="4608" width="21.88671875" style="51" customWidth="1"/>
    <col min="4609" max="4613" width="9.6640625" style="51" customWidth="1"/>
    <col min="4614" max="4615" width="2.6640625" style="51" customWidth="1"/>
    <col min="4616" max="4860" width="9" style="51"/>
    <col min="4861" max="4861" width="2.6640625" style="51" customWidth="1"/>
    <col min="4862" max="4862" width="3.33203125" style="51" customWidth="1"/>
    <col min="4863" max="4863" width="10.88671875" style="51" customWidth="1"/>
    <col min="4864" max="4864" width="21.88671875" style="51" customWidth="1"/>
    <col min="4865" max="4869" width="9.6640625" style="51" customWidth="1"/>
    <col min="4870" max="4871" width="2.6640625" style="51" customWidth="1"/>
    <col min="4872" max="5116" width="9" style="51"/>
    <col min="5117" max="5117" width="2.6640625" style="51" customWidth="1"/>
    <col min="5118" max="5118" width="3.33203125" style="51" customWidth="1"/>
    <col min="5119" max="5119" width="10.88671875" style="51" customWidth="1"/>
    <col min="5120" max="5120" width="21.88671875" style="51" customWidth="1"/>
    <col min="5121" max="5125" width="9.6640625" style="51" customWidth="1"/>
    <col min="5126" max="5127" width="2.6640625" style="51" customWidth="1"/>
    <col min="5128" max="5372" width="9" style="51"/>
    <col min="5373" max="5373" width="2.6640625" style="51" customWidth="1"/>
    <col min="5374" max="5374" width="3.33203125" style="51" customWidth="1"/>
    <col min="5375" max="5375" width="10.88671875" style="51" customWidth="1"/>
    <col min="5376" max="5376" width="21.88671875" style="51" customWidth="1"/>
    <col min="5377" max="5381" width="9.6640625" style="51" customWidth="1"/>
    <col min="5382" max="5383" width="2.6640625" style="51" customWidth="1"/>
    <col min="5384" max="5628" width="9" style="51"/>
    <col min="5629" max="5629" width="2.6640625" style="51" customWidth="1"/>
    <col min="5630" max="5630" width="3.33203125" style="51" customWidth="1"/>
    <col min="5631" max="5631" width="10.88671875" style="51" customWidth="1"/>
    <col min="5632" max="5632" width="21.88671875" style="51" customWidth="1"/>
    <col min="5633" max="5637" width="9.6640625" style="51" customWidth="1"/>
    <col min="5638" max="5639" width="2.6640625" style="51" customWidth="1"/>
    <col min="5640" max="5884" width="9" style="51"/>
    <col min="5885" max="5885" width="2.6640625" style="51" customWidth="1"/>
    <col min="5886" max="5886" width="3.33203125" style="51" customWidth="1"/>
    <col min="5887" max="5887" width="10.88671875" style="51" customWidth="1"/>
    <col min="5888" max="5888" width="21.88671875" style="51" customWidth="1"/>
    <col min="5889" max="5893" width="9.6640625" style="51" customWidth="1"/>
    <col min="5894" max="5895" width="2.6640625" style="51" customWidth="1"/>
    <col min="5896" max="6140" width="9" style="51"/>
    <col min="6141" max="6141" width="2.6640625" style="51" customWidth="1"/>
    <col min="6142" max="6142" width="3.33203125" style="51" customWidth="1"/>
    <col min="6143" max="6143" width="10.88671875" style="51" customWidth="1"/>
    <col min="6144" max="6144" width="21.88671875" style="51" customWidth="1"/>
    <col min="6145" max="6149" width="9.6640625" style="51" customWidth="1"/>
    <col min="6150" max="6151" width="2.6640625" style="51" customWidth="1"/>
    <col min="6152" max="6396" width="9" style="51"/>
    <col min="6397" max="6397" width="2.6640625" style="51" customWidth="1"/>
    <col min="6398" max="6398" width="3.33203125" style="51" customWidth="1"/>
    <col min="6399" max="6399" width="10.88671875" style="51" customWidth="1"/>
    <col min="6400" max="6400" width="21.88671875" style="51" customWidth="1"/>
    <col min="6401" max="6405" width="9.6640625" style="51" customWidth="1"/>
    <col min="6406" max="6407" width="2.6640625" style="51" customWidth="1"/>
    <col min="6408" max="6652" width="9" style="51"/>
    <col min="6653" max="6653" width="2.6640625" style="51" customWidth="1"/>
    <col min="6654" max="6654" width="3.33203125" style="51" customWidth="1"/>
    <col min="6655" max="6655" width="10.88671875" style="51" customWidth="1"/>
    <col min="6656" max="6656" width="21.88671875" style="51" customWidth="1"/>
    <col min="6657" max="6661" width="9.6640625" style="51" customWidth="1"/>
    <col min="6662" max="6663" width="2.6640625" style="51" customWidth="1"/>
    <col min="6664" max="6908" width="9" style="51"/>
    <col min="6909" max="6909" width="2.6640625" style="51" customWidth="1"/>
    <col min="6910" max="6910" width="3.33203125" style="51" customWidth="1"/>
    <col min="6911" max="6911" width="10.88671875" style="51" customWidth="1"/>
    <col min="6912" max="6912" width="21.88671875" style="51" customWidth="1"/>
    <col min="6913" max="6917" width="9.6640625" style="51" customWidth="1"/>
    <col min="6918" max="6919" width="2.6640625" style="51" customWidth="1"/>
    <col min="6920" max="7164" width="9" style="51"/>
    <col min="7165" max="7165" width="2.6640625" style="51" customWidth="1"/>
    <col min="7166" max="7166" width="3.33203125" style="51" customWidth="1"/>
    <col min="7167" max="7167" width="10.88671875" style="51" customWidth="1"/>
    <col min="7168" max="7168" width="21.88671875" style="51" customWidth="1"/>
    <col min="7169" max="7173" width="9.6640625" style="51" customWidth="1"/>
    <col min="7174" max="7175" width="2.6640625" style="51" customWidth="1"/>
    <col min="7176" max="7420" width="9" style="51"/>
    <col min="7421" max="7421" width="2.6640625" style="51" customWidth="1"/>
    <col min="7422" max="7422" width="3.33203125" style="51" customWidth="1"/>
    <col min="7423" max="7423" width="10.88671875" style="51" customWidth="1"/>
    <col min="7424" max="7424" width="21.88671875" style="51" customWidth="1"/>
    <col min="7425" max="7429" width="9.6640625" style="51" customWidth="1"/>
    <col min="7430" max="7431" width="2.6640625" style="51" customWidth="1"/>
    <col min="7432" max="7676" width="9" style="51"/>
    <col min="7677" max="7677" width="2.6640625" style="51" customWidth="1"/>
    <col min="7678" max="7678" width="3.33203125" style="51" customWidth="1"/>
    <col min="7679" max="7679" width="10.88671875" style="51" customWidth="1"/>
    <col min="7680" max="7680" width="21.88671875" style="51" customWidth="1"/>
    <col min="7681" max="7685" width="9.6640625" style="51" customWidth="1"/>
    <col min="7686" max="7687" width="2.6640625" style="51" customWidth="1"/>
    <col min="7688" max="7932" width="9" style="51"/>
    <col min="7933" max="7933" width="2.6640625" style="51" customWidth="1"/>
    <col min="7934" max="7934" width="3.33203125" style="51" customWidth="1"/>
    <col min="7935" max="7935" width="10.88671875" style="51" customWidth="1"/>
    <col min="7936" max="7936" width="21.88671875" style="51" customWidth="1"/>
    <col min="7937" max="7941" width="9.6640625" style="51" customWidth="1"/>
    <col min="7942" max="7943" width="2.6640625" style="51" customWidth="1"/>
    <col min="7944" max="8188" width="9" style="51"/>
    <col min="8189" max="8189" width="2.6640625" style="51" customWidth="1"/>
    <col min="8190" max="8190" width="3.33203125" style="51" customWidth="1"/>
    <col min="8191" max="8191" width="10.88671875" style="51" customWidth="1"/>
    <col min="8192" max="8192" width="21.88671875" style="51" customWidth="1"/>
    <col min="8193" max="8197" width="9.6640625" style="51" customWidth="1"/>
    <col min="8198" max="8199" width="2.6640625" style="51" customWidth="1"/>
    <col min="8200" max="8444" width="9" style="51"/>
    <col min="8445" max="8445" width="2.6640625" style="51" customWidth="1"/>
    <col min="8446" max="8446" width="3.33203125" style="51" customWidth="1"/>
    <col min="8447" max="8447" width="10.88671875" style="51" customWidth="1"/>
    <col min="8448" max="8448" width="21.88671875" style="51" customWidth="1"/>
    <col min="8449" max="8453" width="9.6640625" style="51" customWidth="1"/>
    <col min="8454" max="8455" width="2.6640625" style="51" customWidth="1"/>
    <col min="8456" max="8700" width="9" style="51"/>
    <col min="8701" max="8701" width="2.6640625" style="51" customWidth="1"/>
    <col min="8702" max="8702" width="3.33203125" style="51" customWidth="1"/>
    <col min="8703" max="8703" width="10.88671875" style="51" customWidth="1"/>
    <col min="8704" max="8704" width="21.88671875" style="51" customWidth="1"/>
    <col min="8705" max="8709" width="9.6640625" style="51" customWidth="1"/>
    <col min="8710" max="8711" width="2.6640625" style="51" customWidth="1"/>
    <col min="8712" max="8956" width="9" style="51"/>
    <col min="8957" max="8957" width="2.6640625" style="51" customWidth="1"/>
    <col min="8958" max="8958" width="3.33203125" style="51" customWidth="1"/>
    <col min="8959" max="8959" width="10.88671875" style="51" customWidth="1"/>
    <col min="8960" max="8960" width="21.88671875" style="51" customWidth="1"/>
    <col min="8961" max="8965" width="9.6640625" style="51" customWidth="1"/>
    <col min="8966" max="8967" width="2.6640625" style="51" customWidth="1"/>
    <col min="8968" max="9212" width="9" style="51"/>
    <col min="9213" max="9213" width="2.6640625" style="51" customWidth="1"/>
    <col min="9214" max="9214" width="3.33203125" style="51" customWidth="1"/>
    <col min="9215" max="9215" width="10.88671875" style="51" customWidth="1"/>
    <col min="9216" max="9216" width="21.88671875" style="51" customWidth="1"/>
    <col min="9217" max="9221" width="9.6640625" style="51" customWidth="1"/>
    <col min="9222" max="9223" width="2.6640625" style="51" customWidth="1"/>
    <col min="9224" max="9468" width="9" style="51"/>
    <col min="9469" max="9469" width="2.6640625" style="51" customWidth="1"/>
    <col min="9470" max="9470" width="3.33203125" style="51" customWidth="1"/>
    <col min="9471" max="9471" width="10.88671875" style="51" customWidth="1"/>
    <col min="9472" max="9472" width="21.88671875" style="51" customWidth="1"/>
    <col min="9473" max="9477" width="9.6640625" style="51" customWidth="1"/>
    <col min="9478" max="9479" width="2.6640625" style="51" customWidth="1"/>
    <col min="9480" max="9724" width="9" style="51"/>
    <col min="9725" max="9725" width="2.6640625" style="51" customWidth="1"/>
    <col min="9726" max="9726" width="3.33203125" style="51" customWidth="1"/>
    <col min="9727" max="9727" width="10.88671875" style="51" customWidth="1"/>
    <col min="9728" max="9728" width="21.88671875" style="51" customWidth="1"/>
    <col min="9729" max="9733" width="9.6640625" style="51" customWidth="1"/>
    <col min="9734" max="9735" width="2.6640625" style="51" customWidth="1"/>
    <col min="9736" max="9980" width="9" style="51"/>
    <col min="9981" max="9981" width="2.6640625" style="51" customWidth="1"/>
    <col min="9982" max="9982" width="3.33203125" style="51" customWidth="1"/>
    <col min="9983" max="9983" width="10.88671875" style="51" customWidth="1"/>
    <col min="9984" max="9984" width="21.88671875" style="51" customWidth="1"/>
    <col min="9985" max="9989" width="9.6640625" style="51" customWidth="1"/>
    <col min="9990" max="9991" width="2.6640625" style="51" customWidth="1"/>
    <col min="9992" max="10236" width="9" style="51"/>
    <col min="10237" max="10237" width="2.6640625" style="51" customWidth="1"/>
    <col min="10238" max="10238" width="3.33203125" style="51" customWidth="1"/>
    <col min="10239" max="10239" width="10.88671875" style="51" customWidth="1"/>
    <col min="10240" max="10240" width="21.88671875" style="51" customWidth="1"/>
    <col min="10241" max="10245" width="9.6640625" style="51" customWidth="1"/>
    <col min="10246" max="10247" width="2.6640625" style="51" customWidth="1"/>
    <col min="10248" max="10492" width="9" style="51"/>
    <col min="10493" max="10493" width="2.6640625" style="51" customWidth="1"/>
    <col min="10494" max="10494" width="3.33203125" style="51" customWidth="1"/>
    <col min="10495" max="10495" width="10.88671875" style="51" customWidth="1"/>
    <col min="10496" max="10496" width="21.88671875" style="51" customWidth="1"/>
    <col min="10497" max="10501" width="9.6640625" style="51" customWidth="1"/>
    <col min="10502" max="10503" width="2.6640625" style="51" customWidth="1"/>
    <col min="10504" max="10748" width="9" style="51"/>
    <col min="10749" max="10749" width="2.6640625" style="51" customWidth="1"/>
    <col min="10750" max="10750" width="3.33203125" style="51" customWidth="1"/>
    <col min="10751" max="10751" width="10.88671875" style="51" customWidth="1"/>
    <col min="10752" max="10752" width="21.88671875" style="51" customWidth="1"/>
    <col min="10753" max="10757" width="9.6640625" style="51" customWidth="1"/>
    <col min="10758" max="10759" width="2.6640625" style="51" customWidth="1"/>
    <col min="10760" max="11004" width="9" style="51"/>
    <col min="11005" max="11005" width="2.6640625" style="51" customWidth="1"/>
    <col min="11006" max="11006" width="3.33203125" style="51" customWidth="1"/>
    <col min="11007" max="11007" width="10.88671875" style="51" customWidth="1"/>
    <col min="11008" max="11008" width="21.88671875" style="51" customWidth="1"/>
    <col min="11009" max="11013" width="9.6640625" style="51" customWidth="1"/>
    <col min="11014" max="11015" width="2.6640625" style="51" customWidth="1"/>
    <col min="11016" max="11260" width="9" style="51"/>
    <col min="11261" max="11261" width="2.6640625" style="51" customWidth="1"/>
    <col min="11262" max="11262" width="3.33203125" style="51" customWidth="1"/>
    <col min="11263" max="11263" width="10.88671875" style="51" customWidth="1"/>
    <col min="11264" max="11264" width="21.88671875" style="51" customWidth="1"/>
    <col min="11265" max="11269" width="9.6640625" style="51" customWidth="1"/>
    <col min="11270" max="11271" width="2.6640625" style="51" customWidth="1"/>
    <col min="11272" max="11516" width="9" style="51"/>
    <col min="11517" max="11517" width="2.6640625" style="51" customWidth="1"/>
    <col min="11518" max="11518" width="3.33203125" style="51" customWidth="1"/>
    <col min="11519" max="11519" width="10.88671875" style="51" customWidth="1"/>
    <col min="11520" max="11520" width="21.88671875" style="51" customWidth="1"/>
    <col min="11521" max="11525" width="9.6640625" style="51" customWidth="1"/>
    <col min="11526" max="11527" width="2.6640625" style="51" customWidth="1"/>
    <col min="11528" max="11772" width="9" style="51"/>
    <col min="11773" max="11773" width="2.6640625" style="51" customWidth="1"/>
    <col min="11774" max="11774" width="3.33203125" style="51" customWidth="1"/>
    <col min="11775" max="11775" width="10.88671875" style="51" customWidth="1"/>
    <col min="11776" max="11776" width="21.88671875" style="51" customWidth="1"/>
    <col min="11777" max="11781" width="9.6640625" style="51" customWidth="1"/>
    <col min="11782" max="11783" width="2.6640625" style="51" customWidth="1"/>
    <col min="11784" max="12028" width="9" style="51"/>
    <col min="12029" max="12029" width="2.6640625" style="51" customWidth="1"/>
    <col min="12030" max="12030" width="3.33203125" style="51" customWidth="1"/>
    <col min="12031" max="12031" width="10.88671875" style="51" customWidth="1"/>
    <col min="12032" max="12032" width="21.88671875" style="51" customWidth="1"/>
    <col min="12033" max="12037" width="9.6640625" style="51" customWidth="1"/>
    <col min="12038" max="12039" width="2.6640625" style="51" customWidth="1"/>
    <col min="12040" max="12284" width="9" style="51"/>
    <col min="12285" max="12285" width="2.6640625" style="51" customWidth="1"/>
    <col min="12286" max="12286" width="3.33203125" style="51" customWidth="1"/>
    <col min="12287" max="12287" width="10.88671875" style="51" customWidth="1"/>
    <col min="12288" max="12288" width="21.88671875" style="51" customWidth="1"/>
    <col min="12289" max="12293" width="9.6640625" style="51" customWidth="1"/>
    <col min="12294" max="12295" width="2.6640625" style="51" customWidth="1"/>
    <col min="12296" max="12540" width="9" style="51"/>
    <col min="12541" max="12541" width="2.6640625" style="51" customWidth="1"/>
    <col min="12542" max="12542" width="3.33203125" style="51" customWidth="1"/>
    <col min="12543" max="12543" width="10.88671875" style="51" customWidth="1"/>
    <col min="12544" max="12544" width="21.88671875" style="51" customWidth="1"/>
    <col min="12545" max="12549" width="9.6640625" style="51" customWidth="1"/>
    <col min="12550" max="12551" width="2.6640625" style="51" customWidth="1"/>
    <col min="12552" max="12796" width="9" style="51"/>
    <col min="12797" max="12797" width="2.6640625" style="51" customWidth="1"/>
    <col min="12798" max="12798" width="3.33203125" style="51" customWidth="1"/>
    <col min="12799" max="12799" width="10.88671875" style="51" customWidth="1"/>
    <col min="12800" max="12800" width="21.88671875" style="51" customWidth="1"/>
    <col min="12801" max="12805" width="9.6640625" style="51" customWidth="1"/>
    <col min="12806" max="12807" width="2.6640625" style="51" customWidth="1"/>
    <col min="12808" max="13052" width="9" style="51"/>
    <col min="13053" max="13053" width="2.6640625" style="51" customWidth="1"/>
    <col min="13054" max="13054" width="3.33203125" style="51" customWidth="1"/>
    <col min="13055" max="13055" width="10.88671875" style="51" customWidth="1"/>
    <col min="13056" max="13056" width="21.88671875" style="51" customWidth="1"/>
    <col min="13057" max="13061" width="9.6640625" style="51" customWidth="1"/>
    <col min="13062" max="13063" width="2.6640625" style="51" customWidth="1"/>
    <col min="13064" max="13308" width="9" style="51"/>
    <col min="13309" max="13309" width="2.6640625" style="51" customWidth="1"/>
    <col min="13310" max="13310" width="3.33203125" style="51" customWidth="1"/>
    <col min="13311" max="13311" width="10.88671875" style="51" customWidth="1"/>
    <col min="13312" max="13312" width="21.88671875" style="51" customWidth="1"/>
    <col min="13313" max="13317" width="9.6640625" style="51" customWidth="1"/>
    <col min="13318" max="13319" width="2.6640625" style="51" customWidth="1"/>
    <col min="13320" max="13564" width="9" style="51"/>
    <col min="13565" max="13565" width="2.6640625" style="51" customWidth="1"/>
    <col min="13566" max="13566" width="3.33203125" style="51" customWidth="1"/>
    <col min="13567" max="13567" width="10.88671875" style="51" customWidth="1"/>
    <col min="13568" max="13568" width="21.88671875" style="51" customWidth="1"/>
    <col min="13569" max="13573" width="9.6640625" style="51" customWidth="1"/>
    <col min="13574" max="13575" width="2.6640625" style="51" customWidth="1"/>
    <col min="13576" max="13820" width="9" style="51"/>
    <col min="13821" max="13821" width="2.6640625" style="51" customWidth="1"/>
    <col min="13822" max="13822" width="3.33203125" style="51" customWidth="1"/>
    <col min="13823" max="13823" width="10.88671875" style="51" customWidth="1"/>
    <col min="13824" max="13824" width="21.88671875" style="51" customWidth="1"/>
    <col min="13825" max="13829" width="9.6640625" style="51" customWidth="1"/>
    <col min="13830" max="13831" width="2.6640625" style="51" customWidth="1"/>
    <col min="13832" max="14076" width="9" style="51"/>
    <col min="14077" max="14077" width="2.6640625" style="51" customWidth="1"/>
    <col min="14078" max="14078" width="3.33203125" style="51" customWidth="1"/>
    <col min="14079" max="14079" width="10.88671875" style="51" customWidth="1"/>
    <col min="14080" max="14080" width="21.88671875" style="51" customWidth="1"/>
    <col min="14081" max="14085" width="9.6640625" style="51" customWidth="1"/>
    <col min="14086" max="14087" width="2.6640625" style="51" customWidth="1"/>
    <col min="14088" max="14332" width="9" style="51"/>
    <col min="14333" max="14333" width="2.6640625" style="51" customWidth="1"/>
    <col min="14334" max="14334" width="3.33203125" style="51" customWidth="1"/>
    <col min="14335" max="14335" width="10.88671875" style="51" customWidth="1"/>
    <col min="14336" max="14336" width="21.88671875" style="51" customWidth="1"/>
    <col min="14337" max="14341" width="9.6640625" style="51" customWidth="1"/>
    <col min="14342" max="14343" width="2.6640625" style="51" customWidth="1"/>
    <col min="14344" max="14588" width="9" style="51"/>
    <col min="14589" max="14589" width="2.6640625" style="51" customWidth="1"/>
    <col min="14590" max="14590" width="3.33203125" style="51" customWidth="1"/>
    <col min="14591" max="14591" width="10.88671875" style="51" customWidth="1"/>
    <col min="14592" max="14592" width="21.88671875" style="51" customWidth="1"/>
    <col min="14593" max="14597" width="9.6640625" style="51" customWidth="1"/>
    <col min="14598" max="14599" width="2.6640625" style="51" customWidth="1"/>
    <col min="14600" max="14844" width="9" style="51"/>
    <col min="14845" max="14845" width="2.6640625" style="51" customWidth="1"/>
    <col min="14846" max="14846" width="3.33203125" style="51" customWidth="1"/>
    <col min="14847" max="14847" width="10.88671875" style="51" customWidth="1"/>
    <col min="14848" max="14848" width="21.88671875" style="51" customWidth="1"/>
    <col min="14849" max="14853" width="9.6640625" style="51" customWidth="1"/>
    <col min="14854" max="14855" width="2.6640625" style="51" customWidth="1"/>
    <col min="14856" max="15100" width="9" style="51"/>
    <col min="15101" max="15101" width="2.6640625" style="51" customWidth="1"/>
    <col min="15102" max="15102" width="3.33203125" style="51" customWidth="1"/>
    <col min="15103" max="15103" width="10.88671875" style="51" customWidth="1"/>
    <col min="15104" max="15104" width="21.88671875" style="51" customWidth="1"/>
    <col min="15105" max="15109" width="9.6640625" style="51" customWidth="1"/>
    <col min="15110" max="15111" width="2.6640625" style="51" customWidth="1"/>
    <col min="15112" max="15356" width="9" style="51"/>
    <col min="15357" max="15357" width="2.6640625" style="51" customWidth="1"/>
    <col min="15358" max="15358" width="3.33203125" style="51" customWidth="1"/>
    <col min="15359" max="15359" width="10.88671875" style="51" customWidth="1"/>
    <col min="15360" max="15360" width="21.88671875" style="51" customWidth="1"/>
    <col min="15361" max="15365" width="9.6640625" style="51" customWidth="1"/>
    <col min="15366" max="15367" width="2.6640625" style="51" customWidth="1"/>
    <col min="15368" max="15612" width="9" style="51"/>
    <col min="15613" max="15613" width="2.6640625" style="51" customWidth="1"/>
    <col min="15614" max="15614" width="3.33203125" style="51" customWidth="1"/>
    <col min="15615" max="15615" width="10.88671875" style="51" customWidth="1"/>
    <col min="15616" max="15616" width="21.88671875" style="51" customWidth="1"/>
    <col min="15617" max="15621" width="9.6640625" style="51" customWidth="1"/>
    <col min="15622" max="15623" width="2.6640625" style="51" customWidth="1"/>
    <col min="15624" max="15868" width="9" style="51"/>
    <col min="15869" max="15869" width="2.6640625" style="51" customWidth="1"/>
    <col min="15870" max="15870" width="3.33203125" style="51" customWidth="1"/>
    <col min="15871" max="15871" width="10.88671875" style="51" customWidth="1"/>
    <col min="15872" max="15872" width="21.88671875" style="51" customWidth="1"/>
    <col min="15873" max="15877" width="9.6640625" style="51" customWidth="1"/>
    <col min="15878" max="15879" width="2.6640625" style="51" customWidth="1"/>
    <col min="15880" max="16124" width="9" style="51"/>
    <col min="16125" max="16125" width="2.6640625" style="51" customWidth="1"/>
    <col min="16126" max="16126" width="3.33203125" style="51" customWidth="1"/>
    <col min="16127" max="16127" width="10.88671875" style="51" customWidth="1"/>
    <col min="16128" max="16128" width="21.88671875" style="51" customWidth="1"/>
    <col min="16129" max="16133" width="9.6640625" style="51" customWidth="1"/>
    <col min="16134" max="16135" width="2.6640625" style="51" customWidth="1"/>
    <col min="16136" max="16382" width="9" style="51"/>
    <col min="16383" max="16384" width="9" style="51" customWidth="1"/>
  </cols>
  <sheetData>
    <row r="1" spans="1:9" s="30" customFormat="1" ht="17.100000000000001" customHeight="1">
      <c r="A1" s="30" t="s">
        <v>57</v>
      </c>
    </row>
    <row r="2" spans="1:9" s="30" customFormat="1" ht="4.5" customHeight="1"/>
    <row r="3" spans="1:9" s="32" customFormat="1" ht="17.100000000000001" customHeight="1">
      <c r="A3" s="340" t="s">
        <v>56</v>
      </c>
    </row>
    <row r="4" spans="1:9" s="35" customFormat="1" ht="17.100000000000001" customHeight="1">
      <c r="A4" s="528" t="s">
        <v>55</v>
      </c>
      <c r="B4" s="528"/>
      <c r="C4" s="528"/>
      <c r="D4" s="528"/>
      <c r="E4" s="528"/>
      <c r="F4" s="528"/>
      <c r="G4" s="528"/>
      <c r="H4" s="528"/>
      <c r="I4" s="528"/>
    </row>
    <row r="5" spans="1:9">
      <c r="A5" s="43"/>
      <c r="B5" s="341"/>
      <c r="C5" s="341"/>
      <c r="D5" s="342" t="s">
        <v>54</v>
      </c>
      <c r="E5" s="529" t="s">
        <v>83</v>
      </c>
      <c r="F5" s="530">
        <v>30</v>
      </c>
      <c r="G5" s="530" t="s">
        <v>53</v>
      </c>
      <c r="H5" s="532" t="s">
        <v>82</v>
      </c>
      <c r="I5" s="534" t="s">
        <v>81</v>
      </c>
    </row>
    <row r="6" spans="1:9">
      <c r="A6" s="343" t="s">
        <v>52</v>
      </c>
      <c r="B6" s="344"/>
      <c r="C6" s="344"/>
      <c r="D6" s="345"/>
      <c r="E6" s="457"/>
      <c r="F6" s="531"/>
      <c r="G6" s="531"/>
      <c r="H6" s="533"/>
      <c r="I6" s="535"/>
    </row>
    <row r="7" spans="1:9" ht="17.100000000000001" customHeight="1">
      <c r="A7" s="536" t="s">
        <v>51</v>
      </c>
      <c r="B7" s="537"/>
      <c r="C7" s="537"/>
      <c r="D7" s="538"/>
      <c r="E7" s="346">
        <v>57878</v>
      </c>
      <c r="F7" s="346">
        <v>58452</v>
      </c>
      <c r="G7" s="346">
        <v>45607</v>
      </c>
      <c r="H7" s="347">
        <v>41823</v>
      </c>
      <c r="I7" s="348">
        <v>38156</v>
      </c>
    </row>
    <row r="8" spans="1:9" ht="17.100000000000001" customHeight="1">
      <c r="A8" s="539" t="s">
        <v>50</v>
      </c>
      <c r="B8" s="541" t="s">
        <v>49</v>
      </c>
      <c r="C8" s="544" t="s">
        <v>48</v>
      </c>
      <c r="D8" s="544"/>
      <c r="E8" s="545"/>
      <c r="F8" s="545"/>
      <c r="G8" s="545"/>
      <c r="H8" s="545"/>
      <c r="I8" s="546"/>
    </row>
    <row r="9" spans="1:9" ht="17.100000000000001" customHeight="1">
      <c r="A9" s="540"/>
      <c r="B9" s="542"/>
      <c r="C9" s="547" t="s">
        <v>35</v>
      </c>
      <c r="D9" s="548"/>
      <c r="E9" s="349">
        <v>5822</v>
      </c>
      <c r="F9" s="349">
        <v>5618</v>
      </c>
      <c r="G9" s="349">
        <v>5085</v>
      </c>
      <c r="H9" s="350">
        <v>4405</v>
      </c>
      <c r="I9" s="351">
        <v>4604</v>
      </c>
    </row>
    <row r="10" spans="1:9" ht="17.100000000000001" customHeight="1">
      <c r="A10" s="84"/>
      <c r="B10" s="542"/>
      <c r="C10" s="549" t="s">
        <v>47</v>
      </c>
      <c r="D10" s="550"/>
      <c r="E10" s="352" t="s">
        <v>46</v>
      </c>
      <c r="F10" s="352" t="s">
        <v>46</v>
      </c>
      <c r="G10" s="352" t="s">
        <v>45</v>
      </c>
      <c r="H10" s="353" t="s">
        <v>84</v>
      </c>
      <c r="I10" s="354" t="s">
        <v>84</v>
      </c>
    </row>
    <row r="11" spans="1:9" ht="17.100000000000001" customHeight="1">
      <c r="A11" s="84"/>
      <c r="B11" s="542"/>
      <c r="C11" s="549" t="s">
        <v>44</v>
      </c>
      <c r="D11" s="550"/>
      <c r="E11" s="355">
        <v>33</v>
      </c>
      <c r="F11" s="355">
        <v>52</v>
      </c>
      <c r="G11" s="355">
        <v>42</v>
      </c>
      <c r="H11" s="356">
        <v>35</v>
      </c>
      <c r="I11" s="357">
        <v>32</v>
      </c>
    </row>
    <row r="12" spans="1:9" ht="17.100000000000001" customHeight="1">
      <c r="A12" s="343"/>
      <c r="B12" s="543"/>
      <c r="C12" s="551" t="s">
        <v>43</v>
      </c>
      <c r="D12" s="552"/>
      <c r="E12" s="358">
        <v>5789</v>
      </c>
      <c r="F12" s="358">
        <v>5566</v>
      </c>
      <c r="G12" s="358">
        <v>5043</v>
      </c>
      <c r="H12" s="359">
        <v>4370</v>
      </c>
      <c r="I12" s="360">
        <v>4572</v>
      </c>
    </row>
    <row r="13" spans="1:9" ht="17.100000000000001" customHeight="1">
      <c r="A13" s="84" t="s">
        <v>42</v>
      </c>
      <c r="B13" s="553" t="s">
        <v>41</v>
      </c>
      <c r="C13" s="547" t="s">
        <v>35</v>
      </c>
      <c r="D13" s="548"/>
      <c r="E13" s="349">
        <v>34776</v>
      </c>
      <c r="F13" s="349">
        <v>34075</v>
      </c>
      <c r="G13" s="349">
        <v>20958</v>
      </c>
      <c r="H13" s="350">
        <v>21136</v>
      </c>
      <c r="I13" s="351">
        <v>17050</v>
      </c>
    </row>
    <row r="14" spans="1:9" ht="17.100000000000001" customHeight="1">
      <c r="A14" s="84"/>
      <c r="B14" s="554"/>
      <c r="C14" s="549" t="s">
        <v>40</v>
      </c>
      <c r="D14" s="550"/>
      <c r="E14" s="355">
        <v>213</v>
      </c>
      <c r="F14" s="355">
        <v>92</v>
      </c>
      <c r="G14" s="355">
        <v>80</v>
      </c>
      <c r="H14" s="356">
        <v>273</v>
      </c>
      <c r="I14" s="357">
        <v>284</v>
      </c>
    </row>
    <row r="15" spans="1:9" ht="17.100000000000001" customHeight="1">
      <c r="A15" s="84"/>
      <c r="B15" s="554"/>
      <c r="C15" s="556" t="s">
        <v>39</v>
      </c>
      <c r="D15" s="557"/>
      <c r="E15" s="355">
        <v>4392</v>
      </c>
      <c r="F15" s="355">
        <v>4460</v>
      </c>
      <c r="G15" s="355">
        <v>5543</v>
      </c>
      <c r="H15" s="356">
        <v>5757</v>
      </c>
      <c r="I15" s="357">
        <v>4557</v>
      </c>
    </row>
    <row r="16" spans="1:9" ht="17.100000000000001" customHeight="1">
      <c r="A16" s="343"/>
      <c r="B16" s="555"/>
      <c r="C16" s="551" t="s">
        <v>38</v>
      </c>
      <c r="D16" s="552"/>
      <c r="E16" s="358">
        <v>30171</v>
      </c>
      <c r="F16" s="358">
        <v>29523</v>
      </c>
      <c r="G16" s="358">
        <v>15335</v>
      </c>
      <c r="H16" s="359">
        <v>15106</v>
      </c>
      <c r="I16" s="360">
        <v>12209</v>
      </c>
    </row>
    <row r="17" spans="1:9" ht="17.100000000000001" customHeight="1">
      <c r="A17" s="84" t="s">
        <v>37</v>
      </c>
      <c r="B17" s="560" t="s">
        <v>36</v>
      </c>
      <c r="C17" s="547" t="s">
        <v>35</v>
      </c>
      <c r="D17" s="548"/>
      <c r="E17" s="349">
        <v>17349</v>
      </c>
      <c r="F17" s="349">
        <v>18724</v>
      </c>
      <c r="G17" s="349">
        <v>19554</v>
      </c>
      <c r="H17" s="350">
        <v>15929</v>
      </c>
      <c r="I17" s="351">
        <v>16098</v>
      </c>
    </row>
    <row r="18" spans="1:9" ht="17.100000000000001" customHeight="1">
      <c r="A18" s="84"/>
      <c r="B18" s="561"/>
      <c r="C18" s="562" t="s">
        <v>34</v>
      </c>
      <c r="D18" s="563"/>
      <c r="E18" s="361">
        <v>840</v>
      </c>
      <c r="F18" s="361">
        <v>920</v>
      </c>
      <c r="G18" s="361">
        <v>1100</v>
      </c>
      <c r="H18" s="362">
        <v>716</v>
      </c>
      <c r="I18" s="363">
        <v>656</v>
      </c>
    </row>
    <row r="19" spans="1:9" ht="17.100000000000001" customHeight="1">
      <c r="A19" s="84"/>
      <c r="B19" s="561"/>
      <c r="C19" s="549" t="s">
        <v>33</v>
      </c>
      <c r="D19" s="550"/>
      <c r="E19" s="355">
        <v>1661</v>
      </c>
      <c r="F19" s="355">
        <v>1696</v>
      </c>
      <c r="G19" s="355">
        <v>1654</v>
      </c>
      <c r="H19" s="356">
        <v>1575</v>
      </c>
      <c r="I19" s="357">
        <v>1703</v>
      </c>
    </row>
    <row r="20" spans="1:9" ht="17.100000000000001" customHeight="1">
      <c r="A20" s="84"/>
      <c r="B20" s="561"/>
      <c r="C20" s="549" t="s">
        <v>32</v>
      </c>
      <c r="D20" s="550"/>
      <c r="E20" s="355">
        <v>1143</v>
      </c>
      <c r="F20" s="355">
        <v>1067</v>
      </c>
      <c r="G20" s="355">
        <v>1113</v>
      </c>
      <c r="H20" s="356">
        <v>878</v>
      </c>
      <c r="I20" s="357">
        <v>908</v>
      </c>
    </row>
    <row r="21" spans="1:9" ht="17.100000000000001" customHeight="1">
      <c r="A21" s="84"/>
      <c r="B21" s="561"/>
      <c r="C21" s="549" t="s">
        <v>31</v>
      </c>
      <c r="D21" s="550"/>
      <c r="E21" s="355">
        <v>1339</v>
      </c>
      <c r="F21" s="355">
        <v>1530</v>
      </c>
      <c r="G21" s="355">
        <v>1594</v>
      </c>
      <c r="H21" s="356">
        <v>414</v>
      </c>
      <c r="I21" s="357">
        <v>278</v>
      </c>
    </row>
    <row r="22" spans="1:9" ht="17.100000000000001" customHeight="1">
      <c r="A22" s="84"/>
      <c r="B22" s="561"/>
      <c r="C22" s="549" t="s">
        <v>30</v>
      </c>
      <c r="D22" s="550"/>
      <c r="E22" s="355">
        <v>702</v>
      </c>
      <c r="F22" s="355">
        <v>649</v>
      </c>
      <c r="G22" s="355">
        <v>588</v>
      </c>
      <c r="H22" s="356">
        <v>833</v>
      </c>
      <c r="I22" s="357">
        <v>815</v>
      </c>
    </row>
    <row r="23" spans="1:9" ht="17.100000000000001" customHeight="1">
      <c r="A23" s="84"/>
      <c r="B23" s="561"/>
      <c r="C23" s="549" t="s">
        <v>29</v>
      </c>
      <c r="D23" s="550"/>
      <c r="E23" s="355">
        <v>282</v>
      </c>
      <c r="F23" s="355">
        <v>283</v>
      </c>
      <c r="G23" s="355">
        <v>279</v>
      </c>
      <c r="H23" s="356">
        <v>314</v>
      </c>
      <c r="I23" s="357">
        <v>330</v>
      </c>
    </row>
    <row r="24" spans="1:9" ht="17.100000000000001" customHeight="1">
      <c r="A24" s="84"/>
      <c r="B24" s="561"/>
      <c r="C24" s="549" t="s">
        <v>28</v>
      </c>
      <c r="D24" s="550"/>
      <c r="E24" s="355">
        <v>2479</v>
      </c>
      <c r="F24" s="355">
        <v>2798</v>
      </c>
      <c r="G24" s="355">
        <v>2953</v>
      </c>
      <c r="H24" s="356">
        <v>2977</v>
      </c>
      <c r="I24" s="357">
        <v>3026</v>
      </c>
    </row>
    <row r="25" spans="1:9" ht="17.100000000000001" customHeight="1">
      <c r="A25" s="84"/>
      <c r="B25" s="561"/>
      <c r="C25" s="549" t="s">
        <v>27</v>
      </c>
      <c r="D25" s="550"/>
      <c r="E25" s="355">
        <v>2842</v>
      </c>
      <c r="F25" s="355">
        <v>3325</v>
      </c>
      <c r="G25" s="355">
        <v>3764</v>
      </c>
      <c r="H25" s="356">
        <v>2339</v>
      </c>
      <c r="I25" s="357">
        <v>2406</v>
      </c>
    </row>
    <row r="26" spans="1:9" ht="17.100000000000001" customHeight="1">
      <c r="A26" s="84"/>
      <c r="B26" s="561"/>
      <c r="C26" s="549" t="s">
        <v>26</v>
      </c>
      <c r="D26" s="550"/>
      <c r="E26" s="355">
        <v>2155</v>
      </c>
      <c r="F26" s="355">
        <v>2327</v>
      </c>
      <c r="G26" s="355">
        <v>2161</v>
      </c>
      <c r="H26" s="356">
        <v>2188</v>
      </c>
      <c r="I26" s="357">
        <v>2159</v>
      </c>
    </row>
    <row r="27" spans="1:9" ht="17.100000000000001" customHeight="1">
      <c r="A27" s="84"/>
      <c r="B27" s="561"/>
      <c r="C27" s="549" t="s">
        <v>25</v>
      </c>
      <c r="D27" s="550"/>
      <c r="E27" s="355">
        <v>725</v>
      </c>
      <c r="F27" s="355">
        <v>760</v>
      </c>
      <c r="G27" s="355">
        <v>698</v>
      </c>
      <c r="H27" s="356">
        <v>748</v>
      </c>
      <c r="I27" s="357">
        <v>776</v>
      </c>
    </row>
    <row r="28" spans="1:9" ht="17.100000000000001" customHeight="1">
      <c r="A28" s="84"/>
      <c r="B28" s="561"/>
      <c r="C28" s="549" t="s">
        <v>24</v>
      </c>
      <c r="D28" s="550"/>
      <c r="E28" s="355">
        <v>2611</v>
      </c>
      <c r="F28" s="355">
        <v>2756</v>
      </c>
      <c r="G28" s="355">
        <v>2957</v>
      </c>
      <c r="H28" s="356">
        <v>1871</v>
      </c>
      <c r="I28" s="357">
        <v>1773</v>
      </c>
    </row>
    <row r="29" spans="1:9" ht="17.100000000000001" customHeight="1">
      <c r="A29" s="84"/>
      <c r="B29" s="561"/>
      <c r="C29" s="556" t="s">
        <v>23</v>
      </c>
      <c r="D29" s="557"/>
      <c r="E29" s="355">
        <v>570</v>
      </c>
      <c r="F29" s="355">
        <v>613</v>
      </c>
      <c r="G29" s="355">
        <v>693</v>
      </c>
      <c r="H29" s="356">
        <v>1076</v>
      </c>
      <c r="I29" s="357">
        <v>1268</v>
      </c>
    </row>
    <row r="30" spans="1:9" ht="24.6" customHeight="1">
      <c r="A30" s="364" t="s">
        <v>22</v>
      </c>
      <c r="B30" s="558" t="s">
        <v>21</v>
      </c>
      <c r="C30" s="558"/>
      <c r="D30" s="559"/>
      <c r="E30" s="365">
        <v>-69</v>
      </c>
      <c r="F30" s="366">
        <v>35</v>
      </c>
      <c r="G30" s="366">
        <v>10</v>
      </c>
      <c r="H30" s="367">
        <v>353</v>
      </c>
      <c r="I30" s="368">
        <v>404</v>
      </c>
    </row>
    <row r="31" spans="1:9">
      <c r="A31" s="369"/>
      <c r="B31" s="369"/>
      <c r="C31" s="369"/>
      <c r="D31" s="369"/>
      <c r="E31" s="370"/>
      <c r="F31" s="370"/>
      <c r="G31" s="370"/>
      <c r="H31" s="370"/>
      <c r="I31" s="370" t="s">
        <v>20</v>
      </c>
    </row>
    <row r="32" spans="1:9" ht="19.350000000000001" customHeight="1">
      <c r="A32" s="371" t="s">
        <v>19</v>
      </c>
      <c r="B32" s="372"/>
      <c r="C32" s="372"/>
      <c r="D32" s="372"/>
      <c r="E32" s="372"/>
      <c r="F32" s="372"/>
      <c r="G32" s="372"/>
      <c r="H32" s="372"/>
      <c r="I32" s="372"/>
    </row>
  </sheetData>
  <mergeCells count="35">
    <mergeCell ref="C27:D27"/>
    <mergeCell ref="C28:D28"/>
    <mergeCell ref="C29:D29"/>
    <mergeCell ref="B30:D30"/>
    <mergeCell ref="C21:D21"/>
    <mergeCell ref="C22:D22"/>
    <mergeCell ref="C23:D23"/>
    <mergeCell ref="C24:D24"/>
    <mergeCell ref="C25:D25"/>
    <mergeCell ref="C26:D26"/>
    <mergeCell ref="B17:B29"/>
    <mergeCell ref="C17:D17"/>
    <mergeCell ref="C18:D18"/>
    <mergeCell ref="C19:D19"/>
    <mergeCell ref="C20:D20"/>
    <mergeCell ref="B13:B16"/>
    <mergeCell ref="C13:D13"/>
    <mergeCell ref="C14:D14"/>
    <mergeCell ref="C15:D15"/>
    <mergeCell ref="C16:D16"/>
    <mergeCell ref="A7:D7"/>
    <mergeCell ref="A8:A9"/>
    <mergeCell ref="B8:B12"/>
    <mergeCell ref="C8:D8"/>
    <mergeCell ref="E8:I8"/>
    <mergeCell ref="C9:D9"/>
    <mergeCell ref="C10:D10"/>
    <mergeCell ref="C11:D11"/>
    <mergeCell ref="C12:D12"/>
    <mergeCell ref="A4:I4"/>
    <mergeCell ref="E5:E6"/>
    <mergeCell ref="F5:F6"/>
    <mergeCell ref="G5:G6"/>
    <mergeCell ref="H5:H6"/>
    <mergeCell ref="I5:I6"/>
  </mergeCells>
  <phoneticPr fontId="1"/>
  <pageMargins left="0.78740157480314965" right="0.78740157480314965" top="0.98425196850393704" bottom="0.98425196850393704" header="0.51181102362204722" footer="0.51181102362204722"/>
  <pageSetup paperSize="9" scale="89" orientation="portrait" horizontalDpi="4294967292"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EF92-0B9D-4383-A269-87DDACBB70CD}">
  <sheetPr>
    <pageSetUpPr fitToPage="1"/>
  </sheetPr>
  <dimension ref="A1:H22"/>
  <sheetViews>
    <sheetView showGridLines="0" workbookViewId="0"/>
  </sheetViews>
  <sheetFormatPr defaultRowHeight="13.2"/>
  <cols>
    <col min="1" max="1" width="3.44140625" style="51" customWidth="1"/>
    <col min="2" max="2" width="31.44140625" style="51" customWidth="1"/>
    <col min="3" max="7" width="12.109375" style="51" customWidth="1"/>
    <col min="8" max="254" width="9" style="51"/>
    <col min="255" max="255" width="3" style="51" customWidth="1"/>
    <col min="256" max="256" width="21.88671875" style="51" customWidth="1"/>
    <col min="257" max="261" width="10.6640625" style="51" customWidth="1"/>
    <col min="262" max="263" width="2.6640625" style="51" customWidth="1"/>
    <col min="264" max="510" width="9" style="51"/>
    <col min="511" max="511" width="3" style="51" customWidth="1"/>
    <col min="512" max="512" width="21.88671875" style="51" customWidth="1"/>
    <col min="513" max="517" width="10.6640625" style="51" customWidth="1"/>
    <col min="518" max="519" width="2.6640625" style="51" customWidth="1"/>
    <col min="520" max="766" width="9" style="51"/>
    <col min="767" max="767" width="3" style="51" customWidth="1"/>
    <col min="768" max="768" width="21.88671875" style="51" customWidth="1"/>
    <col min="769" max="773" width="10.6640625" style="51" customWidth="1"/>
    <col min="774" max="775" width="2.6640625" style="51" customWidth="1"/>
    <col min="776" max="1022" width="9" style="51"/>
    <col min="1023" max="1023" width="3" style="51" customWidth="1"/>
    <col min="1024" max="1024" width="21.88671875" style="51" customWidth="1"/>
    <col min="1025" max="1029" width="10.6640625" style="51" customWidth="1"/>
    <col min="1030" max="1031" width="2.6640625" style="51" customWidth="1"/>
    <col min="1032" max="1278" width="9" style="51"/>
    <col min="1279" max="1279" width="3" style="51" customWidth="1"/>
    <col min="1280" max="1280" width="21.88671875" style="51" customWidth="1"/>
    <col min="1281" max="1285" width="10.6640625" style="51" customWidth="1"/>
    <col min="1286" max="1287" width="2.6640625" style="51" customWidth="1"/>
    <col min="1288" max="1534" width="9" style="51"/>
    <col min="1535" max="1535" width="3" style="51" customWidth="1"/>
    <col min="1536" max="1536" width="21.88671875" style="51" customWidth="1"/>
    <col min="1537" max="1541" width="10.6640625" style="51" customWidth="1"/>
    <col min="1542" max="1543" width="2.6640625" style="51" customWidth="1"/>
    <col min="1544" max="1790" width="9" style="51"/>
    <col min="1791" max="1791" width="3" style="51" customWidth="1"/>
    <col min="1792" max="1792" width="21.88671875" style="51" customWidth="1"/>
    <col min="1793" max="1797" width="10.6640625" style="51" customWidth="1"/>
    <col min="1798" max="1799" width="2.6640625" style="51" customWidth="1"/>
    <col min="1800" max="2046" width="9" style="51"/>
    <col min="2047" max="2047" width="3" style="51" customWidth="1"/>
    <col min="2048" max="2048" width="21.88671875" style="51" customWidth="1"/>
    <col min="2049" max="2053" width="10.6640625" style="51" customWidth="1"/>
    <col min="2054" max="2055" width="2.6640625" style="51" customWidth="1"/>
    <col min="2056" max="2302" width="9" style="51"/>
    <col min="2303" max="2303" width="3" style="51" customWidth="1"/>
    <col min="2304" max="2304" width="21.88671875" style="51" customWidth="1"/>
    <col min="2305" max="2309" width="10.6640625" style="51" customWidth="1"/>
    <col min="2310" max="2311" width="2.6640625" style="51" customWidth="1"/>
    <col min="2312" max="2558" width="9" style="51"/>
    <col min="2559" max="2559" width="3" style="51" customWidth="1"/>
    <col min="2560" max="2560" width="21.88671875" style="51" customWidth="1"/>
    <col min="2561" max="2565" width="10.6640625" style="51" customWidth="1"/>
    <col min="2566" max="2567" width="2.6640625" style="51" customWidth="1"/>
    <col min="2568" max="2814" width="9" style="51"/>
    <col min="2815" max="2815" width="3" style="51" customWidth="1"/>
    <col min="2816" max="2816" width="21.88671875" style="51" customWidth="1"/>
    <col min="2817" max="2821" width="10.6640625" style="51" customWidth="1"/>
    <col min="2822" max="2823" width="2.6640625" style="51" customWidth="1"/>
    <col min="2824" max="3070" width="9" style="51"/>
    <col min="3071" max="3071" width="3" style="51" customWidth="1"/>
    <col min="3072" max="3072" width="21.88671875" style="51" customWidth="1"/>
    <col min="3073" max="3077" width="10.6640625" style="51" customWidth="1"/>
    <col min="3078" max="3079" width="2.6640625" style="51" customWidth="1"/>
    <col min="3080" max="3326" width="9" style="51"/>
    <col min="3327" max="3327" width="3" style="51" customWidth="1"/>
    <col min="3328" max="3328" width="21.88671875" style="51" customWidth="1"/>
    <col min="3329" max="3333" width="10.6640625" style="51" customWidth="1"/>
    <col min="3334" max="3335" width="2.6640625" style="51" customWidth="1"/>
    <col min="3336" max="3582" width="9" style="51"/>
    <col min="3583" max="3583" width="3" style="51" customWidth="1"/>
    <col min="3584" max="3584" width="21.88671875" style="51" customWidth="1"/>
    <col min="3585" max="3589" width="10.6640625" style="51" customWidth="1"/>
    <col min="3590" max="3591" width="2.6640625" style="51" customWidth="1"/>
    <col min="3592" max="3838" width="9" style="51"/>
    <col min="3839" max="3839" width="3" style="51" customWidth="1"/>
    <col min="3840" max="3840" width="21.88671875" style="51" customWidth="1"/>
    <col min="3841" max="3845" width="10.6640625" style="51" customWidth="1"/>
    <col min="3846" max="3847" width="2.6640625" style="51" customWidth="1"/>
    <col min="3848" max="4094" width="9" style="51"/>
    <col min="4095" max="4095" width="3" style="51" customWidth="1"/>
    <col min="4096" max="4096" width="21.88671875" style="51" customWidth="1"/>
    <col min="4097" max="4101" width="10.6640625" style="51" customWidth="1"/>
    <col min="4102" max="4103" width="2.6640625" style="51" customWidth="1"/>
    <col min="4104" max="4350" width="9" style="51"/>
    <col min="4351" max="4351" width="3" style="51" customWidth="1"/>
    <col min="4352" max="4352" width="21.88671875" style="51" customWidth="1"/>
    <col min="4353" max="4357" width="10.6640625" style="51" customWidth="1"/>
    <col min="4358" max="4359" width="2.6640625" style="51" customWidth="1"/>
    <col min="4360" max="4606" width="9" style="51"/>
    <col min="4607" max="4607" width="3" style="51" customWidth="1"/>
    <col min="4608" max="4608" width="21.88671875" style="51" customWidth="1"/>
    <col min="4609" max="4613" width="10.6640625" style="51" customWidth="1"/>
    <col min="4614" max="4615" width="2.6640625" style="51" customWidth="1"/>
    <col min="4616" max="4862" width="9" style="51"/>
    <col min="4863" max="4863" width="3" style="51" customWidth="1"/>
    <col min="4864" max="4864" width="21.88671875" style="51" customWidth="1"/>
    <col min="4865" max="4869" width="10.6640625" style="51" customWidth="1"/>
    <col min="4870" max="4871" width="2.6640625" style="51" customWidth="1"/>
    <col min="4872" max="5118" width="9" style="51"/>
    <col min="5119" max="5119" width="3" style="51" customWidth="1"/>
    <col min="5120" max="5120" width="21.88671875" style="51" customWidth="1"/>
    <col min="5121" max="5125" width="10.6640625" style="51" customWidth="1"/>
    <col min="5126" max="5127" width="2.6640625" style="51" customWidth="1"/>
    <col min="5128" max="5374" width="9" style="51"/>
    <col min="5375" max="5375" width="3" style="51" customWidth="1"/>
    <col min="5376" max="5376" width="21.88671875" style="51" customWidth="1"/>
    <col min="5377" max="5381" width="10.6640625" style="51" customWidth="1"/>
    <col min="5382" max="5383" width="2.6640625" style="51" customWidth="1"/>
    <col min="5384" max="5630" width="9" style="51"/>
    <col min="5631" max="5631" width="3" style="51" customWidth="1"/>
    <col min="5632" max="5632" width="21.88671875" style="51" customWidth="1"/>
    <col min="5633" max="5637" width="10.6640625" style="51" customWidth="1"/>
    <col min="5638" max="5639" width="2.6640625" style="51" customWidth="1"/>
    <col min="5640" max="5886" width="9" style="51"/>
    <col min="5887" max="5887" width="3" style="51" customWidth="1"/>
    <col min="5888" max="5888" width="21.88671875" style="51" customWidth="1"/>
    <col min="5889" max="5893" width="10.6640625" style="51" customWidth="1"/>
    <col min="5894" max="5895" width="2.6640625" style="51" customWidth="1"/>
    <col min="5896" max="6142" width="9" style="51"/>
    <col min="6143" max="6143" width="3" style="51" customWidth="1"/>
    <col min="6144" max="6144" width="21.88671875" style="51" customWidth="1"/>
    <col min="6145" max="6149" width="10.6640625" style="51" customWidth="1"/>
    <col min="6150" max="6151" width="2.6640625" style="51" customWidth="1"/>
    <col min="6152" max="6398" width="9" style="51"/>
    <col min="6399" max="6399" width="3" style="51" customWidth="1"/>
    <col min="6400" max="6400" width="21.88671875" style="51" customWidth="1"/>
    <col min="6401" max="6405" width="10.6640625" style="51" customWidth="1"/>
    <col min="6406" max="6407" width="2.6640625" style="51" customWidth="1"/>
    <col min="6408" max="6654" width="9" style="51"/>
    <col min="6655" max="6655" width="3" style="51" customWidth="1"/>
    <col min="6656" max="6656" width="21.88671875" style="51" customWidth="1"/>
    <col min="6657" max="6661" width="10.6640625" style="51" customWidth="1"/>
    <col min="6662" max="6663" width="2.6640625" style="51" customWidth="1"/>
    <col min="6664" max="6910" width="9" style="51"/>
    <col min="6911" max="6911" width="3" style="51" customWidth="1"/>
    <col min="6912" max="6912" width="21.88671875" style="51" customWidth="1"/>
    <col min="6913" max="6917" width="10.6640625" style="51" customWidth="1"/>
    <col min="6918" max="6919" width="2.6640625" style="51" customWidth="1"/>
    <col min="6920" max="7166" width="9" style="51"/>
    <col min="7167" max="7167" width="3" style="51" customWidth="1"/>
    <col min="7168" max="7168" width="21.88671875" style="51" customWidth="1"/>
    <col min="7169" max="7173" width="10.6640625" style="51" customWidth="1"/>
    <col min="7174" max="7175" width="2.6640625" style="51" customWidth="1"/>
    <col min="7176" max="7422" width="9" style="51"/>
    <col min="7423" max="7423" width="3" style="51" customWidth="1"/>
    <col min="7424" max="7424" width="21.88671875" style="51" customWidth="1"/>
    <col min="7425" max="7429" width="10.6640625" style="51" customWidth="1"/>
    <col min="7430" max="7431" width="2.6640625" style="51" customWidth="1"/>
    <col min="7432" max="7678" width="9" style="51"/>
    <col min="7679" max="7679" width="3" style="51" customWidth="1"/>
    <col min="7680" max="7680" width="21.88671875" style="51" customWidth="1"/>
    <col min="7681" max="7685" width="10.6640625" style="51" customWidth="1"/>
    <col min="7686" max="7687" width="2.6640625" style="51" customWidth="1"/>
    <col min="7688" max="7934" width="9" style="51"/>
    <col min="7935" max="7935" width="3" style="51" customWidth="1"/>
    <col min="7936" max="7936" width="21.88671875" style="51" customWidth="1"/>
    <col min="7937" max="7941" width="10.6640625" style="51" customWidth="1"/>
    <col min="7942" max="7943" width="2.6640625" style="51" customWidth="1"/>
    <col min="7944" max="8190" width="9" style="51"/>
    <col min="8191" max="8191" width="3" style="51" customWidth="1"/>
    <col min="8192" max="8192" width="21.88671875" style="51" customWidth="1"/>
    <col min="8193" max="8197" width="10.6640625" style="51" customWidth="1"/>
    <col min="8198" max="8199" width="2.6640625" style="51" customWidth="1"/>
    <col min="8200" max="8446" width="9" style="51"/>
    <col min="8447" max="8447" width="3" style="51" customWidth="1"/>
    <col min="8448" max="8448" width="21.88671875" style="51" customWidth="1"/>
    <col min="8449" max="8453" width="10.6640625" style="51" customWidth="1"/>
    <col min="8454" max="8455" width="2.6640625" style="51" customWidth="1"/>
    <col min="8456" max="8702" width="9" style="51"/>
    <col min="8703" max="8703" width="3" style="51" customWidth="1"/>
    <col min="8704" max="8704" width="21.88671875" style="51" customWidth="1"/>
    <col min="8705" max="8709" width="10.6640625" style="51" customWidth="1"/>
    <col min="8710" max="8711" width="2.6640625" style="51" customWidth="1"/>
    <col min="8712" max="8958" width="9" style="51"/>
    <col min="8959" max="8959" width="3" style="51" customWidth="1"/>
    <col min="8960" max="8960" width="21.88671875" style="51" customWidth="1"/>
    <col min="8961" max="8965" width="10.6640625" style="51" customWidth="1"/>
    <col min="8966" max="8967" width="2.6640625" style="51" customWidth="1"/>
    <col min="8968" max="9214" width="9" style="51"/>
    <col min="9215" max="9215" width="3" style="51" customWidth="1"/>
    <col min="9216" max="9216" width="21.88671875" style="51" customWidth="1"/>
    <col min="9217" max="9221" width="10.6640625" style="51" customWidth="1"/>
    <col min="9222" max="9223" width="2.6640625" style="51" customWidth="1"/>
    <col min="9224" max="9470" width="9" style="51"/>
    <col min="9471" max="9471" width="3" style="51" customWidth="1"/>
    <col min="9472" max="9472" width="21.88671875" style="51" customWidth="1"/>
    <col min="9473" max="9477" width="10.6640625" style="51" customWidth="1"/>
    <col min="9478" max="9479" width="2.6640625" style="51" customWidth="1"/>
    <col min="9480" max="9726" width="9" style="51"/>
    <col min="9727" max="9727" width="3" style="51" customWidth="1"/>
    <col min="9728" max="9728" width="21.88671875" style="51" customWidth="1"/>
    <col min="9729" max="9733" width="10.6640625" style="51" customWidth="1"/>
    <col min="9734" max="9735" width="2.6640625" style="51" customWidth="1"/>
    <col min="9736" max="9982" width="9" style="51"/>
    <col min="9983" max="9983" width="3" style="51" customWidth="1"/>
    <col min="9984" max="9984" width="21.88671875" style="51" customWidth="1"/>
    <col min="9985" max="9989" width="10.6640625" style="51" customWidth="1"/>
    <col min="9990" max="9991" width="2.6640625" style="51" customWidth="1"/>
    <col min="9992" max="10238" width="9" style="51"/>
    <col min="10239" max="10239" width="3" style="51" customWidth="1"/>
    <col min="10240" max="10240" width="21.88671875" style="51" customWidth="1"/>
    <col min="10241" max="10245" width="10.6640625" style="51" customWidth="1"/>
    <col min="10246" max="10247" width="2.6640625" style="51" customWidth="1"/>
    <col min="10248" max="10494" width="9" style="51"/>
    <col min="10495" max="10495" width="3" style="51" customWidth="1"/>
    <col min="10496" max="10496" width="21.88671875" style="51" customWidth="1"/>
    <col min="10497" max="10501" width="10.6640625" style="51" customWidth="1"/>
    <col min="10502" max="10503" width="2.6640625" style="51" customWidth="1"/>
    <col min="10504" max="10750" width="9" style="51"/>
    <col min="10751" max="10751" width="3" style="51" customWidth="1"/>
    <col min="10752" max="10752" width="21.88671875" style="51" customWidth="1"/>
    <col min="10753" max="10757" width="10.6640625" style="51" customWidth="1"/>
    <col min="10758" max="10759" width="2.6640625" style="51" customWidth="1"/>
    <col min="10760" max="11006" width="9" style="51"/>
    <col min="11007" max="11007" width="3" style="51" customWidth="1"/>
    <col min="11008" max="11008" width="21.88671875" style="51" customWidth="1"/>
    <col min="11009" max="11013" width="10.6640625" style="51" customWidth="1"/>
    <col min="11014" max="11015" width="2.6640625" style="51" customWidth="1"/>
    <col min="11016" max="11262" width="9" style="51"/>
    <col min="11263" max="11263" width="3" style="51" customWidth="1"/>
    <col min="11264" max="11264" width="21.88671875" style="51" customWidth="1"/>
    <col min="11265" max="11269" width="10.6640625" style="51" customWidth="1"/>
    <col min="11270" max="11271" width="2.6640625" style="51" customWidth="1"/>
    <col min="11272" max="11518" width="9" style="51"/>
    <col min="11519" max="11519" width="3" style="51" customWidth="1"/>
    <col min="11520" max="11520" width="21.88671875" style="51" customWidth="1"/>
    <col min="11521" max="11525" width="10.6640625" style="51" customWidth="1"/>
    <col min="11526" max="11527" width="2.6640625" style="51" customWidth="1"/>
    <col min="11528" max="11774" width="9" style="51"/>
    <col min="11775" max="11775" width="3" style="51" customWidth="1"/>
    <col min="11776" max="11776" width="21.88671875" style="51" customWidth="1"/>
    <col min="11777" max="11781" width="10.6640625" style="51" customWidth="1"/>
    <col min="11782" max="11783" width="2.6640625" style="51" customWidth="1"/>
    <col min="11784" max="12030" width="9" style="51"/>
    <col min="12031" max="12031" width="3" style="51" customWidth="1"/>
    <col min="12032" max="12032" width="21.88671875" style="51" customWidth="1"/>
    <col min="12033" max="12037" width="10.6640625" style="51" customWidth="1"/>
    <col min="12038" max="12039" width="2.6640625" style="51" customWidth="1"/>
    <col min="12040" max="12286" width="9" style="51"/>
    <col min="12287" max="12287" width="3" style="51" customWidth="1"/>
    <col min="12288" max="12288" width="21.88671875" style="51" customWidth="1"/>
    <col min="12289" max="12293" width="10.6640625" style="51" customWidth="1"/>
    <col min="12294" max="12295" width="2.6640625" style="51" customWidth="1"/>
    <col min="12296" max="12542" width="9" style="51"/>
    <col min="12543" max="12543" width="3" style="51" customWidth="1"/>
    <col min="12544" max="12544" width="21.88671875" style="51" customWidth="1"/>
    <col min="12545" max="12549" width="10.6640625" style="51" customWidth="1"/>
    <col min="12550" max="12551" width="2.6640625" style="51" customWidth="1"/>
    <col min="12552" max="12798" width="9" style="51"/>
    <col min="12799" max="12799" width="3" style="51" customWidth="1"/>
    <col min="12800" max="12800" width="21.88671875" style="51" customWidth="1"/>
    <col min="12801" max="12805" width="10.6640625" style="51" customWidth="1"/>
    <col min="12806" max="12807" width="2.6640625" style="51" customWidth="1"/>
    <col min="12808" max="13054" width="9" style="51"/>
    <col min="13055" max="13055" width="3" style="51" customWidth="1"/>
    <col min="13056" max="13056" width="21.88671875" style="51" customWidth="1"/>
    <col min="13057" max="13061" width="10.6640625" style="51" customWidth="1"/>
    <col min="13062" max="13063" width="2.6640625" style="51" customWidth="1"/>
    <col min="13064" max="13310" width="9" style="51"/>
    <col min="13311" max="13311" width="3" style="51" customWidth="1"/>
    <col min="13312" max="13312" width="21.88671875" style="51" customWidth="1"/>
    <col min="13313" max="13317" width="10.6640625" style="51" customWidth="1"/>
    <col min="13318" max="13319" width="2.6640625" style="51" customWidth="1"/>
    <col min="13320" max="13566" width="9" style="51"/>
    <col min="13567" max="13567" width="3" style="51" customWidth="1"/>
    <col min="13568" max="13568" width="21.88671875" style="51" customWidth="1"/>
    <col min="13569" max="13573" width="10.6640625" style="51" customWidth="1"/>
    <col min="13574" max="13575" width="2.6640625" style="51" customWidth="1"/>
    <col min="13576" max="13822" width="9" style="51"/>
    <col min="13823" max="13823" width="3" style="51" customWidth="1"/>
    <col min="13824" max="13824" width="21.88671875" style="51" customWidth="1"/>
    <col min="13825" max="13829" width="10.6640625" style="51" customWidth="1"/>
    <col min="13830" max="13831" width="2.6640625" style="51" customWidth="1"/>
    <col min="13832" max="14078" width="9" style="51"/>
    <col min="14079" max="14079" width="3" style="51" customWidth="1"/>
    <col min="14080" max="14080" width="21.88671875" style="51" customWidth="1"/>
    <col min="14081" max="14085" width="10.6640625" style="51" customWidth="1"/>
    <col min="14086" max="14087" width="2.6640625" style="51" customWidth="1"/>
    <col min="14088" max="14334" width="9" style="51"/>
    <col min="14335" max="14335" width="3" style="51" customWidth="1"/>
    <col min="14336" max="14336" width="21.88671875" style="51" customWidth="1"/>
    <col min="14337" max="14341" width="10.6640625" style="51" customWidth="1"/>
    <col min="14342" max="14343" width="2.6640625" style="51" customWidth="1"/>
    <col min="14344" max="14590" width="9" style="51"/>
    <col min="14591" max="14591" width="3" style="51" customWidth="1"/>
    <col min="14592" max="14592" width="21.88671875" style="51" customWidth="1"/>
    <col min="14593" max="14597" width="10.6640625" style="51" customWidth="1"/>
    <col min="14598" max="14599" width="2.6640625" style="51" customWidth="1"/>
    <col min="14600" max="14846" width="9" style="51"/>
    <col min="14847" max="14847" width="3" style="51" customWidth="1"/>
    <col min="14848" max="14848" width="21.88671875" style="51" customWidth="1"/>
    <col min="14849" max="14853" width="10.6640625" style="51" customWidth="1"/>
    <col min="14854" max="14855" width="2.6640625" style="51" customWidth="1"/>
    <col min="14856" max="15102" width="9" style="51"/>
    <col min="15103" max="15103" width="3" style="51" customWidth="1"/>
    <col min="15104" max="15104" width="21.88671875" style="51" customWidth="1"/>
    <col min="15105" max="15109" width="10.6640625" style="51" customWidth="1"/>
    <col min="15110" max="15111" width="2.6640625" style="51" customWidth="1"/>
    <col min="15112" max="15358" width="9" style="51"/>
    <col min="15359" max="15359" width="3" style="51" customWidth="1"/>
    <col min="15360" max="15360" width="21.88671875" style="51" customWidth="1"/>
    <col min="15361" max="15365" width="10.6640625" style="51" customWidth="1"/>
    <col min="15366" max="15367" width="2.6640625" style="51" customWidth="1"/>
    <col min="15368" max="15614" width="9" style="51"/>
    <col min="15615" max="15615" width="3" style="51" customWidth="1"/>
    <col min="15616" max="15616" width="21.88671875" style="51" customWidth="1"/>
    <col min="15617" max="15621" width="10.6640625" style="51" customWidth="1"/>
    <col min="15622" max="15623" width="2.6640625" style="51" customWidth="1"/>
    <col min="15624" max="15870" width="9" style="51"/>
    <col min="15871" max="15871" width="3" style="51" customWidth="1"/>
    <col min="15872" max="15872" width="21.88671875" style="51" customWidth="1"/>
    <col min="15873" max="15877" width="10.6640625" style="51" customWidth="1"/>
    <col min="15878" max="15879" width="2.6640625" style="51" customWidth="1"/>
    <col min="15880" max="16126" width="9" style="51"/>
    <col min="16127" max="16127" width="3" style="51" customWidth="1"/>
    <col min="16128" max="16128" width="21.88671875" style="51" customWidth="1"/>
    <col min="16129" max="16133" width="10.6640625" style="51" customWidth="1"/>
    <col min="16134" max="16135" width="2.6640625" style="51" customWidth="1"/>
    <col min="16136" max="16382" width="9" style="51"/>
    <col min="16383" max="16384" width="9" style="51" customWidth="1"/>
  </cols>
  <sheetData>
    <row r="1" spans="1:7" s="32" customFormat="1" ht="17.100000000000001" customHeight="1">
      <c r="A1" s="32" t="s">
        <v>80</v>
      </c>
    </row>
    <row r="2" spans="1:7" s="143" customFormat="1" ht="17.100000000000001" customHeight="1">
      <c r="A2" s="528" t="s">
        <v>79</v>
      </c>
      <c r="B2" s="528"/>
      <c r="C2" s="528"/>
      <c r="D2" s="528"/>
      <c r="E2" s="528"/>
      <c r="F2" s="528"/>
      <c r="G2" s="528"/>
    </row>
    <row r="3" spans="1:7" ht="17.100000000000001" customHeight="1">
      <c r="A3" s="43"/>
      <c r="B3" s="342" t="s">
        <v>78</v>
      </c>
      <c r="C3" s="529" t="s">
        <v>83</v>
      </c>
      <c r="D3" s="530">
        <v>30</v>
      </c>
      <c r="E3" s="530" t="s">
        <v>53</v>
      </c>
      <c r="F3" s="532" t="s">
        <v>82</v>
      </c>
      <c r="G3" s="534" t="s">
        <v>81</v>
      </c>
    </row>
    <row r="4" spans="1:7" ht="17.100000000000001" customHeight="1">
      <c r="A4" s="343" t="s">
        <v>77</v>
      </c>
      <c r="B4" s="345"/>
      <c r="C4" s="457"/>
      <c r="D4" s="531"/>
      <c r="E4" s="531"/>
      <c r="F4" s="533"/>
      <c r="G4" s="535"/>
    </row>
    <row r="5" spans="1:7" ht="17.100000000000001" customHeight="1">
      <c r="A5" s="43" t="s">
        <v>76</v>
      </c>
      <c r="B5" s="373" t="s">
        <v>75</v>
      </c>
      <c r="C5" s="374">
        <v>11987</v>
      </c>
      <c r="D5" s="374">
        <v>10668</v>
      </c>
      <c r="E5" s="374">
        <v>9447</v>
      </c>
      <c r="F5" s="375">
        <v>13526</v>
      </c>
      <c r="G5" s="376">
        <v>13031</v>
      </c>
    </row>
    <row r="6" spans="1:7" ht="17.100000000000001" customHeight="1">
      <c r="A6" s="377"/>
      <c r="B6" s="378" t="s">
        <v>74</v>
      </c>
      <c r="C6" s="379">
        <v>10328</v>
      </c>
      <c r="D6" s="379">
        <v>9189</v>
      </c>
      <c r="E6" s="379">
        <v>8132</v>
      </c>
      <c r="F6" s="380">
        <v>11707</v>
      </c>
      <c r="G6" s="381">
        <v>11253</v>
      </c>
    </row>
    <row r="7" spans="1:7" ht="17.100000000000001" customHeight="1">
      <c r="A7" s="382"/>
      <c r="B7" s="383" t="s">
        <v>73</v>
      </c>
      <c r="C7" s="384">
        <v>1659</v>
      </c>
      <c r="D7" s="384">
        <v>1479</v>
      </c>
      <c r="E7" s="384">
        <v>1315</v>
      </c>
      <c r="F7" s="385">
        <v>1819</v>
      </c>
      <c r="G7" s="386">
        <v>1778</v>
      </c>
    </row>
    <row r="8" spans="1:7" ht="17.100000000000001" customHeight="1">
      <c r="A8" s="84" t="s">
        <v>72</v>
      </c>
      <c r="B8" s="387" t="s">
        <v>71</v>
      </c>
      <c r="C8" s="388">
        <v>876</v>
      </c>
      <c r="D8" s="388">
        <v>873</v>
      </c>
      <c r="E8" s="388">
        <v>872</v>
      </c>
      <c r="F8" s="389">
        <v>1030</v>
      </c>
      <c r="G8" s="390">
        <v>1110</v>
      </c>
    </row>
    <row r="9" spans="1:7" ht="17.100000000000001" customHeight="1">
      <c r="A9" s="84"/>
      <c r="B9" s="391" t="s">
        <v>70</v>
      </c>
      <c r="C9" s="379">
        <v>131</v>
      </c>
      <c r="D9" s="379">
        <v>187</v>
      </c>
      <c r="E9" s="379">
        <v>200</v>
      </c>
      <c r="F9" s="380">
        <v>237</v>
      </c>
      <c r="G9" s="381">
        <v>274</v>
      </c>
    </row>
    <row r="10" spans="1:7" ht="17.100000000000001" customHeight="1">
      <c r="A10" s="84"/>
      <c r="B10" s="392" t="s">
        <v>69</v>
      </c>
      <c r="C10" s="393">
        <v>733</v>
      </c>
      <c r="D10" s="393">
        <v>673</v>
      </c>
      <c r="E10" s="393">
        <v>659</v>
      </c>
      <c r="F10" s="394">
        <v>782</v>
      </c>
      <c r="G10" s="395">
        <v>822</v>
      </c>
    </row>
    <row r="11" spans="1:7" ht="17.100000000000001" customHeight="1">
      <c r="A11" s="84"/>
      <c r="B11" s="396" t="s">
        <v>68</v>
      </c>
      <c r="C11" s="394">
        <v>12</v>
      </c>
      <c r="D11" s="393">
        <v>13</v>
      </c>
      <c r="E11" s="393">
        <v>13</v>
      </c>
      <c r="F11" s="394">
        <v>11</v>
      </c>
      <c r="G11" s="395">
        <v>14</v>
      </c>
    </row>
    <row r="12" spans="1:7" ht="17.100000000000001" customHeight="1">
      <c r="A12" s="84"/>
      <c r="B12" s="397" t="s">
        <v>67</v>
      </c>
      <c r="C12" s="385"/>
      <c r="D12" s="384"/>
      <c r="E12" s="384"/>
      <c r="F12" s="385"/>
      <c r="G12" s="386"/>
    </row>
    <row r="13" spans="1:7" ht="17.100000000000001" customHeight="1">
      <c r="A13" s="43" t="s">
        <v>66</v>
      </c>
      <c r="B13" s="398" t="s">
        <v>65</v>
      </c>
      <c r="C13" s="399">
        <v>10832</v>
      </c>
      <c r="D13" s="399">
        <v>9961</v>
      </c>
      <c r="E13" s="399">
        <v>5986</v>
      </c>
      <c r="F13" s="400">
        <v>4181</v>
      </c>
      <c r="G13" s="401">
        <v>3447</v>
      </c>
    </row>
    <row r="14" spans="1:7" ht="17.100000000000001" customHeight="1">
      <c r="A14" s="84"/>
      <c r="B14" s="392" t="s">
        <v>64</v>
      </c>
      <c r="C14" s="393">
        <v>8041</v>
      </c>
      <c r="D14" s="393">
        <v>7550</v>
      </c>
      <c r="E14" s="393">
        <v>4614</v>
      </c>
      <c r="F14" s="394">
        <v>2047</v>
      </c>
      <c r="G14" s="395">
        <v>1891</v>
      </c>
    </row>
    <row r="15" spans="1:7" ht="17.100000000000001" customHeight="1">
      <c r="A15" s="84"/>
      <c r="B15" s="391" t="s">
        <v>63</v>
      </c>
      <c r="C15" s="379">
        <v>846</v>
      </c>
      <c r="D15" s="379">
        <v>883</v>
      </c>
      <c r="E15" s="379">
        <v>26</v>
      </c>
      <c r="F15" s="380">
        <v>121</v>
      </c>
      <c r="G15" s="381">
        <v>14</v>
      </c>
    </row>
    <row r="16" spans="1:7" ht="17.100000000000001" customHeight="1">
      <c r="A16" s="343"/>
      <c r="B16" s="402" t="s">
        <v>62</v>
      </c>
      <c r="C16" s="384">
        <v>1945</v>
      </c>
      <c r="D16" s="384">
        <v>1528</v>
      </c>
      <c r="E16" s="384">
        <v>1346</v>
      </c>
      <c r="F16" s="385">
        <v>2013</v>
      </c>
      <c r="G16" s="386">
        <v>1542</v>
      </c>
    </row>
    <row r="17" spans="1:8" s="406" customFormat="1" ht="17.100000000000001" customHeight="1">
      <c r="A17" s="564" t="s">
        <v>61</v>
      </c>
      <c r="B17" s="565"/>
      <c r="C17" s="403">
        <v>23695</v>
      </c>
      <c r="D17" s="403">
        <v>21502</v>
      </c>
      <c r="E17" s="403">
        <v>16305</v>
      </c>
      <c r="F17" s="404">
        <v>18737</v>
      </c>
      <c r="G17" s="405">
        <v>17588</v>
      </c>
    </row>
    <row r="18" spans="1:8" s="406" customFormat="1" ht="17.100000000000001" customHeight="1">
      <c r="A18" s="566" t="s">
        <v>60</v>
      </c>
      <c r="B18" s="567"/>
      <c r="C18" s="407">
        <v>3902</v>
      </c>
      <c r="D18" s="407">
        <v>3639</v>
      </c>
      <c r="E18" s="407">
        <v>2801</v>
      </c>
      <c r="F18" s="408">
        <v>2914</v>
      </c>
      <c r="G18" s="409">
        <v>2775</v>
      </c>
    </row>
    <row r="19" spans="1:8" s="143" customFormat="1" ht="17.100000000000001" customHeight="1">
      <c r="A19" s="410"/>
      <c r="B19" s="410"/>
      <c r="C19" s="370"/>
      <c r="D19" s="370"/>
      <c r="E19" s="370"/>
      <c r="F19" s="370"/>
      <c r="G19" s="370" t="s">
        <v>20</v>
      </c>
    </row>
    <row r="20" spans="1:8">
      <c r="A20" s="371" t="s">
        <v>19</v>
      </c>
      <c r="B20" s="372"/>
      <c r="C20" s="372"/>
      <c r="D20" s="372"/>
      <c r="E20" s="372"/>
      <c r="F20" s="372"/>
      <c r="G20" s="372"/>
      <c r="H20" s="372"/>
    </row>
    <row r="21" spans="1:8">
      <c r="A21" s="371" t="s">
        <v>59</v>
      </c>
    </row>
    <row r="22" spans="1:8">
      <c r="A22" s="371" t="s">
        <v>58</v>
      </c>
    </row>
  </sheetData>
  <mergeCells count="8">
    <mergeCell ref="G3:G4"/>
    <mergeCell ref="A2:G2"/>
    <mergeCell ref="A17:B17"/>
    <mergeCell ref="A18:B18"/>
    <mergeCell ref="C3:C4"/>
    <mergeCell ref="F3:F4"/>
    <mergeCell ref="D3:D4"/>
    <mergeCell ref="E3:E4"/>
  </mergeCells>
  <phoneticPr fontId="1"/>
  <pageMargins left="0.78740157480314965" right="0.78740157480314965" top="0.98425196850393704" bottom="0.98425196850393704" header="0.51181102362204722" footer="0.51181102362204722"/>
  <pageSetup paperSize="9" scale="91" orientation="portrait" horizontalDpi="4294967292" verticalDpi="300" r:id="rId1"/>
  <headerFooter alignWithMargins="0"/>
  <ignoredErrors>
    <ignoredError sqref="F3:G3"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9"/>
  <dimension ref="A1"/>
  <sheetViews>
    <sheetView workbookViewId="0">
      <selection activeCell="N32" sqref="N32"/>
    </sheetView>
  </sheetViews>
  <sheetFormatPr defaultRowHeight="13.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vt:i4>
      </vt:variant>
    </vt:vector>
  </HeadingPairs>
  <TitlesOfParts>
    <vt:vector size="13" baseType="lpstr">
      <vt:lpstr>10-1</vt:lpstr>
      <vt:lpstr>10-2</vt:lpstr>
      <vt:lpstr>10-3</vt:lpstr>
      <vt:lpstr>10-4</vt:lpstr>
      <vt:lpstr>10-5</vt:lpstr>
      <vt:lpstr>10-6</vt:lpstr>
      <vt:lpstr>10-7</vt:lpstr>
      <vt:lpstr>10-8</vt:lpstr>
      <vt:lpstr>10-9</vt:lpstr>
      <vt:lpstr>10-10</vt:lpstr>
      <vt:lpstr>10-11</vt:lpstr>
      <vt:lpstr>Sheet1</vt:lpstr>
      <vt:lpstr>'10-10'!Print_Area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otec</dc:creator>
  <cp:lastModifiedBy>kikaku17</cp:lastModifiedBy>
  <cp:lastPrinted>2024-05-13T04:11:52Z</cp:lastPrinted>
  <dcterms:created xsi:type="dcterms:W3CDTF">2016-07-05T02:49:18Z</dcterms:created>
  <dcterms:modified xsi:type="dcterms:W3CDTF">2024-09-06T08:25:12Z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d13db867-9843-42f6-8b67-e6810642ca59</vt:lpwstr>
  </property>
</Properties>
</file>