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lgfl01\企画課\R06\G_R06_統計\統計係\05女川町統計書\11　ガルーン・ＨP更新\データ\第９章\"/>
    </mc:Choice>
  </mc:AlternateContent>
  <xr:revisionPtr revIDLastSave="0" documentId="13_ncr:1_{21D70FF5-08D3-4B75-B5E3-9B641235F783}" xr6:coauthVersionLast="44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9-1" sheetId="19" r:id="rId1"/>
    <sheet name="9-2" sheetId="20" r:id="rId2"/>
    <sheet name="9-3" sheetId="21" r:id="rId3"/>
    <sheet name="9-4" sheetId="22" r:id="rId4"/>
    <sheet name="9-5" sheetId="25" r:id="rId5"/>
    <sheet name="9-6" sheetId="26" r:id="rId6"/>
    <sheet name="9-7" sheetId="11" r:id="rId7"/>
    <sheet name="9-8" sheetId="12" r:id="rId8"/>
    <sheet name="9-9" sheetId="13" r:id="rId9"/>
    <sheet name="9-10" sheetId="14" r:id="rId10"/>
    <sheet name="9-11" sheetId="4" r:id="rId11"/>
    <sheet name="9-12" sheetId="15" r:id="rId12"/>
    <sheet name="9-13" sheetId="16" r:id="rId13"/>
    <sheet name="9-14" sheetId="24" r:id="rId14"/>
    <sheet name="Sheet1" sheetId="3" r:id="rId15"/>
  </sheets>
  <definedNames>
    <definedName name="_xlnm.Print_Area" localSheetId="10">'9-11'!$A$1:$P$11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27" i="25" l="1"/>
  <c r="F27" i="25"/>
  <c r="E27" i="25"/>
  <c r="E6" i="25" s="1"/>
  <c r="D27" i="25"/>
  <c r="C27" i="25"/>
  <c r="G16" i="25"/>
  <c r="G6" i="25" s="1"/>
  <c r="F16" i="25"/>
  <c r="F6" i="25" s="1"/>
  <c r="E16" i="25"/>
  <c r="D16" i="25"/>
  <c r="C16" i="25"/>
  <c r="D6" i="25"/>
  <c r="C6" i="25"/>
  <c r="G20" i="22" l="1"/>
  <c r="F20" i="22"/>
  <c r="E20" i="22"/>
  <c r="G19" i="22"/>
  <c r="F19" i="22"/>
  <c r="E19" i="22"/>
  <c r="H18" i="22"/>
  <c r="H17" i="22"/>
  <c r="H16" i="22"/>
  <c r="H15" i="22"/>
  <c r="H14" i="22"/>
  <c r="H13" i="22"/>
  <c r="H12" i="22"/>
  <c r="H11" i="22"/>
  <c r="H10" i="22"/>
  <c r="H9" i="22"/>
  <c r="H8" i="22"/>
  <c r="H7" i="22"/>
  <c r="H6" i="22"/>
  <c r="H5" i="22"/>
  <c r="H4" i="22"/>
  <c r="D8" i="20"/>
  <c r="C8" i="20"/>
  <c r="F8" i="20" s="1"/>
  <c r="B8" i="20"/>
  <c r="F7" i="20"/>
  <c r="E7" i="20"/>
  <c r="F6" i="20"/>
  <c r="E6" i="20"/>
  <c r="F4" i="20"/>
  <c r="E4" i="20"/>
  <c r="F6" i="19"/>
  <c r="E6" i="19"/>
  <c r="H19" i="22" l="1"/>
  <c r="H20" i="22"/>
  <c r="E8" i="20"/>
  <c r="L13" i="13" l="1"/>
  <c r="L15" i="13" l="1"/>
  <c r="L11" i="13"/>
  <c r="L9" i="13"/>
  <c r="L7" i="13"/>
</calcChain>
</file>

<file path=xl/sharedStrings.xml><?xml version="1.0" encoding="utf-8"?>
<sst xmlns="http://schemas.openxmlformats.org/spreadsheetml/2006/main" count="359" uniqueCount="245">
  <si>
    <t>企画課「国土交通省（港湾統計調査）」</t>
    <rPh sb="4" eb="6">
      <t>コクド</t>
    </rPh>
    <rPh sb="6" eb="9">
      <t>コウツウショウ</t>
    </rPh>
    <rPh sb="10" eb="12">
      <t>コウワン</t>
    </rPh>
    <rPh sb="12" eb="14">
      <t>トウケイ</t>
    </rPh>
    <rPh sb="14" eb="16">
      <t>チョウサ</t>
    </rPh>
    <phoneticPr fontId="1"/>
  </si>
  <si>
    <t>－</t>
    <phoneticPr fontId="1"/>
  </si>
  <si>
    <t>４</t>
    <phoneticPr fontId="1"/>
  </si>
  <si>
    <t>－</t>
  </si>
  <si>
    <t>３</t>
    <phoneticPr fontId="1"/>
  </si>
  <si>
    <t>２</t>
    <phoneticPr fontId="1"/>
  </si>
  <si>
    <t>令和元</t>
    <rPh sb="0" eb="2">
      <t>レイワ</t>
    </rPh>
    <phoneticPr fontId="1"/>
  </si>
  <si>
    <t>トン数</t>
  </si>
  <si>
    <t>隻数</t>
  </si>
  <si>
    <t>年</t>
  </si>
  <si>
    <t>移出</t>
    <phoneticPr fontId="8"/>
  </si>
  <si>
    <t>移入</t>
    <phoneticPr fontId="8"/>
  </si>
  <si>
    <t>トン数</t>
    <phoneticPr fontId="8"/>
  </si>
  <si>
    <t>隻数</t>
    <phoneticPr fontId="8"/>
  </si>
  <si>
    <t>うち外航商船分</t>
    <rPh sb="2" eb="4">
      <t>ガイコウ</t>
    </rPh>
    <rPh sb="4" eb="6">
      <t>ショウセン</t>
    </rPh>
    <rPh sb="6" eb="7">
      <t>ブン</t>
    </rPh>
    <phoneticPr fontId="8"/>
  </si>
  <si>
    <t>内訳</t>
    <phoneticPr fontId="8"/>
  </si>
  <si>
    <t>海上
貨物
総数</t>
    <phoneticPr fontId="8"/>
  </si>
  <si>
    <t>その他</t>
    <phoneticPr fontId="8"/>
  </si>
  <si>
    <t>漁船</t>
    <phoneticPr fontId="8"/>
  </si>
  <si>
    <t>商船
（内航＋外航）</t>
    <rPh sb="0" eb="2">
      <t>ショウセン</t>
    </rPh>
    <rPh sb="4" eb="5">
      <t>ナイコウ</t>
    </rPh>
    <rPh sb="5" eb="6">
      <t>コウカイ</t>
    </rPh>
    <rPh sb="7" eb="8">
      <t>ガイ</t>
    </rPh>
    <rPh sb="8" eb="9">
      <t>コウカイ</t>
    </rPh>
    <phoneticPr fontId="8"/>
  </si>
  <si>
    <t>総数</t>
    <phoneticPr fontId="8"/>
  </si>
  <si>
    <t>区分</t>
  </si>
  <si>
    <t>（単位：隻，ｔ）</t>
    <rPh sb="1" eb="3">
      <t>タンイ</t>
    </rPh>
    <rPh sb="4" eb="5">
      <t>セキ</t>
    </rPh>
    <phoneticPr fontId="8"/>
  </si>
  <si>
    <t>９－11．入港船舶等の推移（女川港）</t>
    <rPh sb="5" eb="7">
      <t>ニュウコウ</t>
    </rPh>
    <rPh sb="7" eb="9">
      <t>センパク</t>
    </rPh>
    <rPh sb="9" eb="10">
      <t>トウ</t>
    </rPh>
    <rPh sb="11" eb="13">
      <t>スイイ</t>
    </rPh>
    <rPh sb="14" eb="16">
      <t>オナガワ</t>
    </rPh>
    <rPh sb="16" eb="17">
      <t>ミナト</t>
    </rPh>
    <phoneticPr fontId="8"/>
  </si>
  <si>
    <t xml:space="preserve">    東北運輸局宮城運輸支局</t>
    <phoneticPr fontId="1"/>
  </si>
  <si>
    <t xml:space="preserve">  税務課「課税状況等の調」</t>
    <rPh sb="4" eb="5">
      <t>カ</t>
    </rPh>
    <phoneticPr fontId="1"/>
  </si>
  <si>
    <t>小計</t>
  </si>
  <si>
    <t>ミニカー50㏄以上</t>
    <phoneticPr fontId="7"/>
  </si>
  <si>
    <t>小型特殊</t>
  </si>
  <si>
    <t>小型二輪250㏄以上</t>
    <phoneticPr fontId="7"/>
  </si>
  <si>
    <t>二輪</t>
  </si>
  <si>
    <t>特殊</t>
  </si>
  <si>
    <t>貨物</t>
  </si>
  <si>
    <t>乗用</t>
  </si>
  <si>
    <t>軽自動車</t>
    <phoneticPr fontId="7"/>
  </si>
  <si>
    <t>125㏄以下</t>
    <phoneticPr fontId="7"/>
  </si>
  <si>
    <t>90㏄以下</t>
    <phoneticPr fontId="7"/>
  </si>
  <si>
    <t>50㏄以下</t>
    <phoneticPr fontId="7"/>
  </si>
  <si>
    <t>原動機付
自転車</t>
    <phoneticPr fontId="7"/>
  </si>
  <si>
    <t>大型特殊車</t>
  </si>
  <si>
    <t>特殊車</t>
  </si>
  <si>
    <t>小型車</t>
  </si>
  <si>
    <t>普通車</t>
  </si>
  <si>
    <t>乗用</t>
    <phoneticPr fontId="7"/>
  </si>
  <si>
    <t>乗合用</t>
    <phoneticPr fontId="7"/>
  </si>
  <si>
    <t>被けん引車</t>
    <phoneticPr fontId="7"/>
  </si>
  <si>
    <t>貨物用</t>
    <phoneticPr fontId="7"/>
  </si>
  <si>
    <t>総計</t>
  </si>
  <si>
    <t>５</t>
    <phoneticPr fontId="1"/>
  </si>
  <si>
    <t>令和元</t>
    <rPh sb="0" eb="2">
      <t>レイワ</t>
    </rPh>
    <rPh sb="2" eb="3">
      <t>ガン</t>
    </rPh>
    <phoneticPr fontId="1"/>
  </si>
  <si>
    <t>区分</t>
    <rPh sb="0" eb="2">
      <t>クブン</t>
    </rPh>
    <phoneticPr fontId="7"/>
  </si>
  <si>
    <t>各年度4月1日現在（単位：台）</t>
    <phoneticPr fontId="7"/>
  </si>
  <si>
    <t>９－５．自動車保有台数の推移</t>
  </si>
  <si>
    <t>(２) 自動車・鉄道・バス</t>
    <phoneticPr fontId="1"/>
  </si>
  <si>
    <t>計</t>
  </si>
  <si>
    <t>年度</t>
    <phoneticPr fontId="8"/>
  </si>
  <si>
    <t>９－６．貨物運送事業者の現況</t>
    <rPh sb="4" eb="6">
      <t>カモツ</t>
    </rPh>
    <rPh sb="6" eb="8">
      <t>ウンソウ</t>
    </rPh>
    <rPh sb="8" eb="11">
      <t>ジギョウシャ</t>
    </rPh>
    <rPh sb="12" eb="14">
      <t>ゲンキョウ</t>
    </rPh>
    <phoneticPr fontId="8"/>
  </si>
  <si>
    <t>区　分</t>
  </si>
  <si>
    <t>一 般 貨 物 自 動 車</t>
  </si>
  <si>
    <t>一般貨物自動車運送業</t>
  </si>
  <si>
    <t>運　　送　　事　　業</t>
  </si>
  <si>
    <t>(　条　件　付　）</t>
  </si>
  <si>
    <t>（特別積合せ貨物運送）</t>
  </si>
  <si>
    <t>事業所数</t>
  </si>
  <si>
    <t>保有車両</t>
  </si>
  <si>
    <t>東北運輸局宮城運輸支局</t>
    <rPh sb="0" eb="2">
      <t>トウホク</t>
    </rPh>
    <rPh sb="2" eb="4">
      <t>ウンユ</t>
    </rPh>
    <rPh sb="4" eb="5">
      <t>キョク</t>
    </rPh>
    <rPh sb="5" eb="7">
      <t>ミヤギ</t>
    </rPh>
    <rPh sb="7" eb="9">
      <t>ウンユ</t>
    </rPh>
    <rPh sb="9" eb="11">
      <t>シキョク</t>
    </rPh>
    <phoneticPr fontId="8"/>
  </si>
  <si>
    <t>９－７．鉄道旅客数の推移（ＪＲ女川駅）</t>
    <rPh sb="4" eb="6">
      <t>テツドウ</t>
    </rPh>
    <rPh sb="6" eb="8">
      <t>リョキャク</t>
    </rPh>
    <rPh sb="8" eb="9">
      <t>スウ</t>
    </rPh>
    <rPh sb="10" eb="12">
      <t>スイイ</t>
    </rPh>
    <rPh sb="15" eb="17">
      <t>オナガワ</t>
    </rPh>
    <rPh sb="17" eb="18">
      <t>エキ</t>
    </rPh>
    <phoneticPr fontId="8"/>
  </si>
  <si>
    <t>（単位：人）</t>
    <rPh sb="1" eb="3">
      <t>タンイ</t>
    </rPh>
    <rPh sb="4" eb="5">
      <t>ヒト</t>
    </rPh>
    <phoneticPr fontId="8"/>
  </si>
  <si>
    <t>年度</t>
  </si>
  <si>
    <t>一日平均乗客数</t>
    <rPh sb="0" eb="2">
      <t>イチニチ</t>
    </rPh>
    <rPh sb="2" eb="4">
      <t>ヘイキン</t>
    </rPh>
    <rPh sb="4" eb="7">
      <t>ジョウキャクスウ</t>
    </rPh>
    <phoneticPr fontId="1"/>
  </si>
  <si>
    <t>定期外</t>
    <rPh sb="0" eb="2">
      <t>テイキ</t>
    </rPh>
    <rPh sb="2" eb="3">
      <t>ガイ</t>
    </rPh>
    <phoneticPr fontId="8"/>
  </si>
  <si>
    <t>定期</t>
    <phoneticPr fontId="8"/>
  </si>
  <si>
    <t>合計</t>
    <rPh sb="0" eb="2">
      <t>ゴウケイ</t>
    </rPh>
    <phoneticPr fontId="1"/>
  </si>
  <si>
    <t>東日本旅客鉄道㈱</t>
    <rPh sb="0" eb="1">
      <t>ヒガシ</t>
    </rPh>
    <rPh sb="1" eb="3">
      <t>ニホン</t>
    </rPh>
    <rPh sb="3" eb="5">
      <t>リョキャク</t>
    </rPh>
    <rPh sb="5" eb="7">
      <t>テツドウ</t>
    </rPh>
    <phoneticPr fontId="8"/>
  </si>
  <si>
    <t>９－８．バス路線運行実績の推移</t>
    <phoneticPr fontId="3"/>
  </si>
  <si>
    <t>（単位：回，人）</t>
    <rPh sb="1" eb="3">
      <t>タンイ</t>
    </rPh>
    <rPh sb="4" eb="5">
      <t>カイ</t>
    </rPh>
    <rPh sb="6" eb="7">
      <t>ニン</t>
    </rPh>
    <phoneticPr fontId="8"/>
  </si>
  <si>
    <t>石巻駅前　～　渡波駅前　～　女川運動公園</t>
    <phoneticPr fontId="1"/>
  </si>
  <si>
    <t>区分</t>
    <rPh sb="0" eb="2">
      <t>クブン</t>
    </rPh>
    <phoneticPr fontId="1"/>
  </si>
  <si>
    <t>１日運行回数</t>
    <phoneticPr fontId="1"/>
  </si>
  <si>
    <t>輸送人員</t>
  </si>
  <si>
    <t>乗車密度</t>
  </si>
  <si>
    <t>宮城交通㈱</t>
    <rPh sb="0" eb="2">
      <t>ミヤギ</t>
    </rPh>
    <rPh sb="2" eb="4">
      <t>コウツウ</t>
    </rPh>
    <phoneticPr fontId="8"/>
  </si>
  <si>
    <t>９－９.　「町民バス」運行実績</t>
    <rPh sb="6" eb="8">
      <t>チョウミン</t>
    </rPh>
    <rPh sb="11" eb="13">
      <t>ウンコウ</t>
    </rPh>
    <rPh sb="13" eb="15">
      <t>ジッセキ</t>
    </rPh>
    <phoneticPr fontId="9"/>
  </si>
  <si>
    <t>（単位：人）</t>
    <rPh sb="1" eb="3">
      <t>タンイ</t>
    </rPh>
    <rPh sb="4" eb="5">
      <t>ニン</t>
    </rPh>
    <phoneticPr fontId="9"/>
  </si>
  <si>
    <t>区分</t>
    <rPh sb="0" eb="2">
      <t>クブン</t>
    </rPh>
    <phoneticPr fontId="9"/>
  </si>
  <si>
    <t>利　用　者　数</t>
    <rPh sb="0" eb="1">
      <t>リ</t>
    </rPh>
    <rPh sb="2" eb="3">
      <t>ヨウ</t>
    </rPh>
    <rPh sb="4" eb="5">
      <t>シャ</t>
    </rPh>
    <rPh sb="6" eb="7">
      <t>スウ</t>
    </rPh>
    <phoneticPr fontId="9"/>
  </si>
  <si>
    <t>年度</t>
    <rPh sb="0" eb="2">
      <t>ネンド</t>
    </rPh>
    <phoneticPr fontId="9"/>
  </si>
  <si>
    <t>町内循環便</t>
    <rPh sb="0" eb="2">
      <t>チョウナイ</t>
    </rPh>
    <rPh sb="2" eb="4">
      <t>ジュンカン</t>
    </rPh>
    <rPh sb="4" eb="5">
      <t>ビン</t>
    </rPh>
    <phoneticPr fontId="9"/>
  </si>
  <si>
    <t>五 部 浦 便</t>
    <rPh sb="0" eb="1">
      <t>ゴ</t>
    </rPh>
    <rPh sb="2" eb="3">
      <t>ブ</t>
    </rPh>
    <rPh sb="4" eb="5">
      <t>ウラ</t>
    </rPh>
    <rPh sb="6" eb="7">
      <t>ビン</t>
    </rPh>
    <phoneticPr fontId="9"/>
  </si>
  <si>
    <t>北　浦　便</t>
    <rPh sb="0" eb="1">
      <t>キタ</t>
    </rPh>
    <rPh sb="2" eb="3">
      <t>ウラ</t>
    </rPh>
    <rPh sb="4" eb="5">
      <t>ビン</t>
    </rPh>
    <phoneticPr fontId="9"/>
  </si>
  <si>
    <t>合　　計</t>
    <rPh sb="0" eb="1">
      <t>ゴウ</t>
    </rPh>
    <rPh sb="3" eb="4">
      <t>ケイ</t>
    </rPh>
    <phoneticPr fontId="9"/>
  </si>
  <si>
    <t>安住・清水便</t>
    <rPh sb="0" eb="2">
      <t>アンジュウ</t>
    </rPh>
    <rPh sb="3" eb="5">
      <t>シミズ</t>
    </rPh>
    <rPh sb="5" eb="6">
      <t>ビン</t>
    </rPh>
    <phoneticPr fontId="10"/>
  </si>
  <si>
    <t>まちなか線（宮ケ崎・浦宿経由　西区行き）</t>
    <rPh sb="4" eb="5">
      <t>セン</t>
    </rPh>
    <rPh sb="6" eb="7">
      <t>ミヤ</t>
    </rPh>
    <rPh sb="8" eb="9">
      <t>ザキ</t>
    </rPh>
    <rPh sb="10" eb="12">
      <t>ウラシュク</t>
    </rPh>
    <rPh sb="12" eb="14">
      <t>ケイユ</t>
    </rPh>
    <rPh sb="15" eb="16">
      <t>ニシ</t>
    </rPh>
    <rPh sb="16" eb="17">
      <t>ク</t>
    </rPh>
    <rPh sb="17" eb="18">
      <t>ユ</t>
    </rPh>
    <phoneticPr fontId="1"/>
  </si>
  <si>
    <t>まちなか線（西区・浦宿経由　宮ケ崎行き）</t>
    <rPh sb="4" eb="5">
      <t>セン</t>
    </rPh>
    <rPh sb="6" eb="8">
      <t>ニシク</t>
    </rPh>
    <rPh sb="9" eb="11">
      <t>ウラシュク</t>
    </rPh>
    <rPh sb="11" eb="13">
      <t>ケイユ</t>
    </rPh>
    <rPh sb="14" eb="17">
      <t>ミヤガサキ</t>
    </rPh>
    <rPh sb="17" eb="18">
      <t>ユ</t>
    </rPh>
    <phoneticPr fontId="1"/>
  </si>
  <si>
    <t>安住・針浜線</t>
    <rPh sb="0" eb="2">
      <t>アンジュウ</t>
    </rPh>
    <rPh sb="3" eb="5">
      <t>ハリハマ</t>
    </rPh>
    <rPh sb="5" eb="6">
      <t>セン</t>
    </rPh>
    <phoneticPr fontId="10"/>
  </si>
  <si>
    <t>企画課</t>
    <rPh sb="0" eb="1">
      <t>クワダ</t>
    </rPh>
    <rPh sb="1" eb="2">
      <t>ガ</t>
    </rPh>
    <rPh sb="2" eb="3">
      <t>カ</t>
    </rPh>
    <phoneticPr fontId="9"/>
  </si>
  <si>
    <t>※平成30年９月から「女川石巻仮設便」の名称を「安住・清水便」に変更</t>
    <rPh sb="1" eb="3">
      <t>ヘイセイ</t>
    </rPh>
    <rPh sb="5" eb="6">
      <t>ネン</t>
    </rPh>
    <rPh sb="7" eb="8">
      <t>ガツ</t>
    </rPh>
    <rPh sb="11" eb="13">
      <t>オナガワ</t>
    </rPh>
    <rPh sb="13" eb="15">
      <t>イシノマキ</t>
    </rPh>
    <rPh sb="15" eb="17">
      <t>カセツ</t>
    </rPh>
    <rPh sb="17" eb="18">
      <t>ビン</t>
    </rPh>
    <rPh sb="20" eb="22">
      <t>メイショウ</t>
    </rPh>
    <rPh sb="24" eb="26">
      <t>アンジュウ</t>
    </rPh>
    <rPh sb="27" eb="29">
      <t>シミズ</t>
    </rPh>
    <rPh sb="29" eb="30">
      <t>ビン</t>
    </rPh>
    <rPh sb="32" eb="34">
      <t>ヘンコウ</t>
    </rPh>
    <phoneticPr fontId="1"/>
  </si>
  <si>
    <t>※令和３年度は、４月１日から９月30日までの利用者数を記載</t>
    <rPh sb="1" eb="3">
      <t>レイワ</t>
    </rPh>
    <rPh sb="4" eb="6">
      <t>ネンド</t>
    </rPh>
    <rPh sb="9" eb="10">
      <t>ガツ</t>
    </rPh>
    <rPh sb="11" eb="12">
      <t>ニチ</t>
    </rPh>
    <rPh sb="15" eb="16">
      <t>ガツ</t>
    </rPh>
    <rPh sb="18" eb="19">
      <t>ニチ</t>
    </rPh>
    <rPh sb="22" eb="24">
      <t>リヨウ</t>
    </rPh>
    <rPh sb="24" eb="25">
      <t>シャ</t>
    </rPh>
    <rPh sb="25" eb="26">
      <t>スウ</t>
    </rPh>
    <rPh sb="27" eb="29">
      <t>キサイ</t>
    </rPh>
    <phoneticPr fontId="1"/>
  </si>
  <si>
    <t>※令和４年度は、10月１日から３月31日までの利用者数を記載</t>
    <rPh sb="1" eb="3">
      <t>レイワ</t>
    </rPh>
    <rPh sb="4" eb="6">
      <t>ネンド</t>
    </rPh>
    <rPh sb="10" eb="11">
      <t>ガツ</t>
    </rPh>
    <rPh sb="12" eb="13">
      <t>ニチ</t>
    </rPh>
    <rPh sb="16" eb="17">
      <t>ガツ</t>
    </rPh>
    <rPh sb="19" eb="20">
      <t>ニチ</t>
    </rPh>
    <rPh sb="23" eb="25">
      <t>リヨウ</t>
    </rPh>
    <rPh sb="25" eb="26">
      <t>シャ</t>
    </rPh>
    <rPh sb="26" eb="27">
      <t>スウ</t>
    </rPh>
    <rPh sb="28" eb="30">
      <t>キサイ</t>
    </rPh>
    <phoneticPr fontId="1"/>
  </si>
  <si>
    <t>※令和４年10月に路線再編を実施</t>
    <rPh sb="1" eb="3">
      <t>レイワ</t>
    </rPh>
    <rPh sb="4" eb="5">
      <t>ネン</t>
    </rPh>
    <rPh sb="7" eb="8">
      <t>ガツ</t>
    </rPh>
    <rPh sb="9" eb="11">
      <t>ロセン</t>
    </rPh>
    <rPh sb="11" eb="13">
      <t>サイヘン</t>
    </rPh>
    <rPh sb="14" eb="16">
      <t>ジッシ</t>
    </rPh>
    <phoneticPr fontId="1"/>
  </si>
  <si>
    <t>〔町民バス実証試験運行事業〕</t>
    <rPh sb="1" eb="3">
      <t>チョウミン</t>
    </rPh>
    <rPh sb="5" eb="7">
      <t>ジッショウ</t>
    </rPh>
    <rPh sb="7" eb="9">
      <t>シケン</t>
    </rPh>
    <rPh sb="9" eb="11">
      <t>ウンコウ</t>
    </rPh>
    <rPh sb="11" eb="13">
      <t>ジギョウ</t>
    </rPh>
    <phoneticPr fontId="1"/>
  </si>
  <si>
    <t>・令和２年度 循環２０（ニーマル）バス実証試験運行事業</t>
    <rPh sb="1" eb="3">
      <t>レイワ</t>
    </rPh>
    <rPh sb="4" eb="6">
      <t>ネンド</t>
    </rPh>
    <rPh sb="7" eb="9">
      <t>ジュンカン</t>
    </rPh>
    <rPh sb="19" eb="21">
      <t>ジッショウ</t>
    </rPh>
    <rPh sb="21" eb="23">
      <t>シケン</t>
    </rPh>
    <rPh sb="23" eb="25">
      <t>ウンコウ</t>
    </rPh>
    <rPh sb="25" eb="27">
      <t>ジギョウ</t>
    </rPh>
    <phoneticPr fontId="1"/>
  </si>
  <si>
    <t>　期間：令和２年７月13日から令和２年９月13日まで　利用者数計　2,424人</t>
    <rPh sb="1" eb="3">
      <t>キカン</t>
    </rPh>
    <rPh sb="4" eb="6">
      <t>レイワ</t>
    </rPh>
    <rPh sb="7" eb="8">
      <t>ネン</t>
    </rPh>
    <rPh sb="9" eb="10">
      <t>ガツ</t>
    </rPh>
    <rPh sb="12" eb="13">
      <t>ニチ</t>
    </rPh>
    <rPh sb="15" eb="17">
      <t>レイワ</t>
    </rPh>
    <rPh sb="18" eb="19">
      <t>ネン</t>
    </rPh>
    <rPh sb="20" eb="21">
      <t>ガツ</t>
    </rPh>
    <rPh sb="23" eb="24">
      <t>ニチ</t>
    </rPh>
    <rPh sb="27" eb="29">
      <t>リヨウ</t>
    </rPh>
    <rPh sb="29" eb="30">
      <t>シャ</t>
    </rPh>
    <rPh sb="30" eb="31">
      <t>スウ</t>
    </rPh>
    <rPh sb="31" eb="32">
      <t>ケイ</t>
    </rPh>
    <rPh sb="38" eb="39">
      <t>ニン</t>
    </rPh>
    <phoneticPr fontId="1"/>
  </si>
  <si>
    <t>・令和３年度 町民バス第２期実証試験運行事業</t>
    <rPh sb="1" eb="3">
      <t>レイワ</t>
    </rPh>
    <rPh sb="4" eb="6">
      <t>ネンド</t>
    </rPh>
    <rPh sb="7" eb="9">
      <t>チョウミン</t>
    </rPh>
    <rPh sb="11" eb="12">
      <t>ダイ</t>
    </rPh>
    <rPh sb="13" eb="14">
      <t>キ</t>
    </rPh>
    <rPh sb="14" eb="16">
      <t>ジッショウ</t>
    </rPh>
    <rPh sb="16" eb="18">
      <t>シケン</t>
    </rPh>
    <rPh sb="18" eb="20">
      <t>ウンコウ</t>
    </rPh>
    <rPh sb="20" eb="22">
      <t>ジギョウ</t>
    </rPh>
    <phoneticPr fontId="1"/>
  </si>
  <si>
    <t>　期間：令和３年10月１日から令和４年３月31日まで　利用者数計　11,635人</t>
    <rPh sb="1" eb="3">
      <t>キカン</t>
    </rPh>
    <rPh sb="4" eb="6">
      <t>レイワ</t>
    </rPh>
    <rPh sb="7" eb="8">
      <t>ネン</t>
    </rPh>
    <rPh sb="10" eb="11">
      <t>ガツ</t>
    </rPh>
    <rPh sb="12" eb="13">
      <t>ニチ</t>
    </rPh>
    <rPh sb="15" eb="17">
      <t>レイワ</t>
    </rPh>
    <rPh sb="18" eb="19">
      <t>ネン</t>
    </rPh>
    <rPh sb="20" eb="21">
      <t>ガツ</t>
    </rPh>
    <rPh sb="23" eb="24">
      <t>ニチ</t>
    </rPh>
    <rPh sb="27" eb="30">
      <t>リヨウシャ</t>
    </rPh>
    <rPh sb="30" eb="31">
      <t>スウ</t>
    </rPh>
    <rPh sb="31" eb="32">
      <t>ケイ</t>
    </rPh>
    <rPh sb="39" eb="40">
      <t>ニン</t>
    </rPh>
    <phoneticPr fontId="1"/>
  </si>
  <si>
    <t>・令和４年度 町民バス第２期実証試験運行事業</t>
    <rPh sb="1" eb="3">
      <t>レイワ</t>
    </rPh>
    <rPh sb="4" eb="6">
      <t>ネンド</t>
    </rPh>
    <rPh sb="7" eb="9">
      <t>チョウミン</t>
    </rPh>
    <rPh sb="11" eb="12">
      <t>ダイ</t>
    </rPh>
    <rPh sb="13" eb="14">
      <t>キ</t>
    </rPh>
    <rPh sb="14" eb="16">
      <t>ジッショウ</t>
    </rPh>
    <rPh sb="16" eb="18">
      <t>シケン</t>
    </rPh>
    <rPh sb="18" eb="20">
      <t>ウンコウ</t>
    </rPh>
    <rPh sb="20" eb="22">
      <t>ジギョウ</t>
    </rPh>
    <phoneticPr fontId="1"/>
  </si>
  <si>
    <t>　期間：令和４年４月１日から令和４年９月30日まで　利用者数計　12,199人</t>
    <rPh sb="1" eb="3">
      <t>キカン</t>
    </rPh>
    <rPh sb="4" eb="6">
      <t>レイワ</t>
    </rPh>
    <rPh sb="7" eb="8">
      <t>ネン</t>
    </rPh>
    <rPh sb="9" eb="10">
      <t>ガツ</t>
    </rPh>
    <rPh sb="11" eb="12">
      <t>ニチ</t>
    </rPh>
    <rPh sb="14" eb="16">
      <t>レイワ</t>
    </rPh>
    <rPh sb="17" eb="18">
      <t>ネン</t>
    </rPh>
    <rPh sb="19" eb="20">
      <t>ガツ</t>
    </rPh>
    <rPh sb="22" eb="23">
      <t>ニチ</t>
    </rPh>
    <rPh sb="26" eb="29">
      <t>リヨウシャ</t>
    </rPh>
    <rPh sb="29" eb="30">
      <t>スウ</t>
    </rPh>
    <rPh sb="30" eb="31">
      <t>ケイ</t>
    </rPh>
    <rPh sb="38" eb="39">
      <t>ニン</t>
    </rPh>
    <phoneticPr fontId="1"/>
  </si>
  <si>
    <t>（３） 港湾・航路</t>
    <rPh sb="4" eb="6">
      <t>コウワン</t>
    </rPh>
    <rPh sb="7" eb="9">
      <t>コウロ</t>
    </rPh>
    <phoneticPr fontId="8"/>
  </si>
  <si>
    <t>９－10．港湾施設の現況</t>
    <rPh sb="5" eb="7">
      <t>コウワン</t>
    </rPh>
    <rPh sb="7" eb="9">
      <t>シセツ</t>
    </rPh>
    <rPh sb="10" eb="12">
      <t>ゲンキョウ</t>
    </rPh>
    <phoneticPr fontId="8"/>
  </si>
  <si>
    <t>地　区</t>
    <rPh sb="0" eb="3">
      <t>チク</t>
    </rPh>
    <phoneticPr fontId="8"/>
  </si>
  <si>
    <t>管理者</t>
    <phoneticPr fontId="8"/>
  </si>
  <si>
    <t>港湾の種類</t>
  </si>
  <si>
    <t>け い 留 施 設 の 延 長</t>
  </si>
  <si>
    <t>外 か く 施 設 の 延 長</t>
  </si>
  <si>
    <t>岸　壁</t>
  </si>
  <si>
    <t>物揚場</t>
  </si>
  <si>
    <t>船揚場</t>
  </si>
  <si>
    <t>防波堤</t>
    <phoneticPr fontId="8"/>
  </si>
  <si>
    <t>防潮堤・
防潮壁</t>
    <rPh sb="2" eb="3">
      <t>テイ</t>
    </rPh>
    <rPh sb="5" eb="6">
      <t>ボウ</t>
    </rPh>
    <rPh sb="6" eb="7">
      <t>チョウ</t>
    </rPh>
    <rPh sb="7" eb="8">
      <t>カベ</t>
    </rPh>
    <phoneticPr fontId="8"/>
  </si>
  <si>
    <t>護　岸</t>
  </si>
  <si>
    <t>石　　浜</t>
    <rPh sb="0" eb="4">
      <t>イシハマ</t>
    </rPh>
    <phoneticPr fontId="8"/>
  </si>
  <si>
    <t>宮 城 県</t>
  </si>
  <si>
    <t>地方港湾</t>
  </si>
  <si>
    <t>高　　白</t>
    <phoneticPr fontId="8"/>
  </si>
  <si>
    <t>横　　浦</t>
    <phoneticPr fontId="8"/>
  </si>
  <si>
    <t>大 石 原</t>
  </si>
  <si>
    <t>宮城県石巻港湾事務所</t>
    <rPh sb="0" eb="3">
      <t>ミヤギケン</t>
    </rPh>
    <rPh sb="3" eb="5">
      <t>イシノマキ</t>
    </rPh>
    <rPh sb="5" eb="7">
      <t>コウワン</t>
    </rPh>
    <rPh sb="7" eb="10">
      <t>ジムショ</t>
    </rPh>
    <phoneticPr fontId="8"/>
  </si>
  <si>
    <t>９－12．離島航路の現況</t>
    <rPh sb="5" eb="7">
      <t>リトウ</t>
    </rPh>
    <rPh sb="7" eb="9">
      <t>コウロ</t>
    </rPh>
    <rPh sb="10" eb="12">
      <t>ゲンキョウ</t>
    </rPh>
    <phoneticPr fontId="8"/>
  </si>
  <si>
    <t>航　　　　　路　　　　　区　　　　　間</t>
    <phoneticPr fontId="8"/>
  </si>
  <si>
    <t>航　路　名</t>
  </si>
  <si>
    <t>旅客定員</t>
  </si>
  <si>
    <t>起点</t>
  </si>
  <si>
    <t>寄港点</t>
  </si>
  <si>
    <t>終点</t>
  </si>
  <si>
    <t>運航距離</t>
    <phoneticPr fontId="8"/>
  </si>
  <si>
    <t>一 航 路</t>
  </si>
  <si>
    <t>一　　日</t>
  </si>
  <si>
    <t>所要時間</t>
  </si>
  <si>
    <t>運航回数</t>
    <phoneticPr fontId="8"/>
  </si>
  <si>
    <t>女川・江島航路</t>
  </si>
  <si>
    <t>女川</t>
  </si>
  <si>
    <t>江　島</t>
    <rPh sb="0" eb="1">
      <t>エ</t>
    </rPh>
    <rPh sb="2" eb="3">
      <t>シマ</t>
    </rPh>
    <phoneticPr fontId="8"/>
  </si>
  <si>
    <t>女川－江島</t>
    <rPh sb="3" eb="5">
      <t>エノシマ</t>
    </rPh>
    <phoneticPr fontId="8"/>
  </si>
  <si>
    <t>寺　間</t>
    <rPh sb="0" eb="1">
      <t>テラ</t>
    </rPh>
    <rPh sb="2" eb="3">
      <t>カン</t>
    </rPh>
    <phoneticPr fontId="8"/>
  </si>
  <si>
    <t>(往復)</t>
  </si>
  <si>
    <t>江島－寺間</t>
    <rPh sb="0" eb="2">
      <t>エノシマ</t>
    </rPh>
    <rPh sb="3" eb="5">
      <t>テラマ</t>
    </rPh>
    <phoneticPr fontId="8"/>
  </si>
  <si>
    <t>出　島</t>
    <rPh sb="0" eb="1">
      <t>デ</t>
    </rPh>
    <rPh sb="2" eb="3">
      <t>シマ</t>
    </rPh>
    <phoneticPr fontId="8"/>
  </si>
  <si>
    <t>寺間－出島</t>
    <rPh sb="0" eb="2">
      <t>テラマ</t>
    </rPh>
    <rPh sb="3" eb="5">
      <t>イズシマ</t>
    </rPh>
    <phoneticPr fontId="8"/>
  </si>
  <si>
    <t>出島－女川</t>
    <rPh sb="0" eb="2">
      <t>イヅシマ</t>
    </rPh>
    <rPh sb="3" eb="5">
      <t>オナガワ</t>
    </rPh>
    <phoneticPr fontId="8"/>
  </si>
  <si>
    <t>企画課</t>
    <rPh sb="0" eb="3">
      <t>キカクカ</t>
    </rPh>
    <phoneticPr fontId="8"/>
  </si>
  <si>
    <t>９－13．離島航路旅客数等の推移</t>
    <rPh sb="5" eb="7">
      <t>リトウ</t>
    </rPh>
    <rPh sb="7" eb="9">
      <t>コウロ</t>
    </rPh>
    <rPh sb="9" eb="11">
      <t>リョキャク</t>
    </rPh>
    <rPh sb="11" eb="12">
      <t>スウ</t>
    </rPh>
    <rPh sb="12" eb="13">
      <t>トウ</t>
    </rPh>
    <rPh sb="14" eb="16">
      <t>スイイ</t>
    </rPh>
    <phoneticPr fontId="8"/>
  </si>
  <si>
    <t>（単位：回，人，千円）</t>
    <rPh sb="1" eb="3">
      <t>タンイ</t>
    </rPh>
    <rPh sb="4" eb="5">
      <t>カイ</t>
    </rPh>
    <rPh sb="6" eb="7">
      <t>ヒト</t>
    </rPh>
    <rPh sb="8" eb="10">
      <t>センエン</t>
    </rPh>
    <phoneticPr fontId="8"/>
  </si>
  <si>
    <t>出島・寺間・江島航路</t>
    <rPh sb="0" eb="1">
      <t>デ</t>
    </rPh>
    <rPh sb="1" eb="2">
      <t>シマ</t>
    </rPh>
    <rPh sb="3" eb="5">
      <t>テラマ</t>
    </rPh>
    <rPh sb="6" eb="7">
      <t>エ</t>
    </rPh>
    <rPh sb="7" eb="8">
      <t>シマ</t>
    </rPh>
    <rPh sb="8" eb="10">
      <t>コウロ</t>
    </rPh>
    <phoneticPr fontId="8"/>
  </si>
  <si>
    <t>欠航回数</t>
  </si>
  <si>
    <t>旅客数</t>
  </si>
  <si>
    <t>旅客運賃収入</t>
    <rPh sb="0" eb="2">
      <t>リョキャク</t>
    </rPh>
    <phoneticPr fontId="10"/>
  </si>
  <si>
    <t>大　人</t>
    <rPh sb="0" eb="1">
      <t>ダイ</t>
    </rPh>
    <rPh sb="2" eb="3">
      <t>ヒト</t>
    </rPh>
    <phoneticPr fontId="10"/>
  </si>
  <si>
    <t>子ども・</t>
    <rPh sb="0" eb="1">
      <t>コ</t>
    </rPh>
    <phoneticPr fontId="10"/>
  </si>
  <si>
    <t>合　計</t>
    <rPh sb="0" eb="1">
      <t>ア</t>
    </rPh>
    <rPh sb="2" eb="3">
      <t>ケイ</t>
    </rPh>
    <phoneticPr fontId="10"/>
  </si>
  <si>
    <t>減免対象者</t>
    <rPh sb="0" eb="2">
      <t>ゲンメン</t>
    </rPh>
    <rPh sb="2" eb="4">
      <t>タイショウ</t>
    </rPh>
    <rPh sb="4" eb="5">
      <t>シャ</t>
    </rPh>
    <phoneticPr fontId="10"/>
  </si>
  <si>
    <t>２</t>
  </si>
  <si>
    <t>※平成18年度から航路を統合して運航。</t>
    <rPh sb="1" eb="3">
      <t>ヘイセイ</t>
    </rPh>
    <rPh sb="5" eb="7">
      <t>ネンド</t>
    </rPh>
    <rPh sb="9" eb="11">
      <t>コウロ</t>
    </rPh>
    <rPh sb="12" eb="14">
      <t>トウゴウ</t>
    </rPh>
    <rPh sb="16" eb="18">
      <t>ウンコウ</t>
    </rPh>
    <phoneticPr fontId="8"/>
  </si>
  <si>
    <t>※離島航路の会計年度は、前年の10月1日から当該年の9月30日まで。</t>
    <rPh sb="1" eb="3">
      <t>リトウ</t>
    </rPh>
    <rPh sb="3" eb="5">
      <t>コウロ</t>
    </rPh>
    <rPh sb="6" eb="8">
      <t>カイケイ</t>
    </rPh>
    <rPh sb="8" eb="10">
      <t>ネンド</t>
    </rPh>
    <rPh sb="12" eb="14">
      <t>ゼンネン</t>
    </rPh>
    <rPh sb="17" eb="18">
      <t>ガツ</t>
    </rPh>
    <rPh sb="19" eb="20">
      <t>ニチ</t>
    </rPh>
    <rPh sb="22" eb="24">
      <t>トウガイ</t>
    </rPh>
    <rPh sb="24" eb="25">
      <t>ネンド</t>
    </rPh>
    <rPh sb="27" eb="28">
      <t>ガツ</t>
    </rPh>
    <rPh sb="30" eb="31">
      <t>ヒ</t>
    </rPh>
    <phoneticPr fontId="8"/>
  </si>
  <si>
    <t>※平成23年3月12日から平成23年7月24日まで運休。</t>
    <rPh sb="1" eb="3">
      <t>ヘイセイ</t>
    </rPh>
    <rPh sb="5" eb="6">
      <t>ネン</t>
    </rPh>
    <rPh sb="7" eb="8">
      <t>ガツ</t>
    </rPh>
    <rPh sb="10" eb="11">
      <t>ニチ</t>
    </rPh>
    <rPh sb="13" eb="15">
      <t>ヘイセイ</t>
    </rPh>
    <rPh sb="17" eb="18">
      <t>ネン</t>
    </rPh>
    <rPh sb="19" eb="20">
      <t>ガツ</t>
    </rPh>
    <rPh sb="22" eb="23">
      <t>ニチ</t>
    </rPh>
    <rPh sb="25" eb="27">
      <t>ウンキュウ</t>
    </rPh>
    <phoneticPr fontId="8"/>
  </si>
  <si>
    <t>※平成23年7月25日から暫定ダイヤで運航再開。</t>
    <rPh sb="1" eb="3">
      <t>ヘイセイ</t>
    </rPh>
    <rPh sb="5" eb="6">
      <t>ネン</t>
    </rPh>
    <rPh sb="7" eb="8">
      <t>ガツ</t>
    </rPh>
    <rPh sb="10" eb="11">
      <t>ニチ</t>
    </rPh>
    <rPh sb="13" eb="15">
      <t>ザンテイ</t>
    </rPh>
    <rPh sb="19" eb="21">
      <t>ウンコウ</t>
    </rPh>
    <rPh sb="21" eb="23">
      <t>サイカイ</t>
    </rPh>
    <phoneticPr fontId="8"/>
  </si>
  <si>
    <t>※平成25年9月2日からサービス基準を改正し通常運航。</t>
    <rPh sb="1" eb="3">
      <t>ヘイセイ</t>
    </rPh>
    <rPh sb="5" eb="6">
      <t>ネン</t>
    </rPh>
    <rPh sb="7" eb="8">
      <t>ガツ</t>
    </rPh>
    <rPh sb="9" eb="10">
      <t>ニチ</t>
    </rPh>
    <rPh sb="16" eb="18">
      <t>キジュン</t>
    </rPh>
    <rPh sb="19" eb="21">
      <t>カイセイ</t>
    </rPh>
    <rPh sb="22" eb="24">
      <t>ツウジョウ</t>
    </rPh>
    <rPh sb="24" eb="26">
      <t>ウンコウ</t>
    </rPh>
    <phoneticPr fontId="8"/>
  </si>
  <si>
    <t>（４） 通信</t>
    <rPh sb="4" eb="6">
      <t>ツウシン</t>
    </rPh>
    <phoneticPr fontId="8"/>
  </si>
  <si>
    <t>９－14．電話加入状況の推移</t>
    <rPh sb="5" eb="7">
      <t>デンワ</t>
    </rPh>
    <rPh sb="7" eb="9">
      <t>カニュウ</t>
    </rPh>
    <rPh sb="9" eb="11">
      <t>ジョウキョウ</t>
    </rPh>
    <rPh sb="12" eb="14">
      <t>スイイ</t>
    </rPh>
    <phoneticPr fontId="8"/>
  </si>
  <si>
    <t>（単位：台）</t>
    <rPh sb="1" eb="3">
      <t>タンイ</t>
    </rPh>
    <rPh sb="4" eb="5">
      <t>ダイ</t>
    </rPh>
    <phoneticPr fontId="8"/>
  </si>
  <si>
    <t>総　数</t>
    <phoneticPr fontId="8"/>
  </si>
  <si>
    <t>加　　入　　電　　話</t>
    <phoneticPr fontId="8"/>
  </si>
  <si>
    <t>Ｉ　　Ｓ　　Ｄ　　Ｎ</t>
    <phoneticPr fontId="8"/>
  </si>
  <si>
    <t>公　　衆　　電　　話</t>
  </si>
  <si>
    <t>事務用</t>
    <rPh sb="0" eb="1">
      <t>ジ</t>
    </rPh>
    <phoneticPr fontId="8"/>
  </si>
  <si>
    <t>住宅用</t>
    <phoneticPr fontId="8"/>
  </si>
  <si>
    <t>店　頭</t>
    <phoneticPr fontId="8"/>
  </si>
  <si>
    <t>街　頭</t>
    <phoneticPr fontId="8"/>
  </si>
  <si>
    <t>（株）ＮＴＴ東日本宮城支店</t>
    <rPh sb="1" eb="2">
      <t>カブ</t>
    </rPh>
    <rPh sb="6" eb="9">
      <t>ヒガシニホン</t>
    </rPh>
    <rPh sb="9" eb="11">
      <t>ミヤギ</t>
    </rPh>
    <rPh sb="11" eb="13">
      <t>シテン</t>
    </rPh>
    <phoneticPr fontId="8"/>
  </si>
  <si>
    <t>-</t>
    <phoneticPr fontId="1"/>
  </si>
  <si>
    <t>令和２</t>
    <rPh sb="0" eb="1">
      <t>レイワ</t>
    </rPh>
    <phoneticPr fontId="1"/>
  </si>
  <si>
    <t>６</t>
    <phoneticPr fontId="1"/>
  </si>
  <si>
    <t>平成30</t>
    <rPh sb="0" eb="1">
      <t>ヘイセイ</t>
    </rPh>
    <phoneticPr fontId="1"/>
  </si>
  <si>
    <t>（１） 道       路</t>
    <rPh sb="4" eb="13">
      <t>ドウロ</t>
    </rPh>
    <phoneticPr fontId="8"/>
  </si>
  <si>
    <t>９－１．国道の現況</t>
    <rPh sb="4" eb="6">
      <t>コクドウ</t>
    </rPh>
    <rPh sb="7" eb="8">
      <t>ゲン</t>
    </rPh>
    <rPh sb="8" eb="9">
      <t>ジョウキョウ</t>
    </rPh>
    <phoneticPr fontId="8"/>
  </si>
  <si>
    <t>路　線　名</t>
  </si>
  <si>
    <t>実　延　長</t>
  </si>
  <si>
    <t>改良済延長</t>
  </si>
  <si>
    <t>舗 装 延 長</t>
  </si>
  <si>
    <t>改　良　率</t>
  </si>
  <si>
    <t>舗　装　率</t>
  </si>
  <si>
    <t>398号</t>
    <rPh sb="3" eb="4">
      <t>ゴウ</t>
    </rPh>
    <phoneticPr fontId="8"/>
  </si>
  <si>
    <t>建設課・宮城県東部土木事務所</t>
    <rPh sb="0" eb="2">
      <t>ケンセツ</t>
    </rPh>
    <rPh sb="2" eb="3">
      <t>カ</t>
    </rPh>
    <rPh sb="4" eb="7">
      <t>ミヤギケン</t>
    </rPh>
    <rPh sb="7" eb="9">
      <t>トウブ</t>
    </rPh>
    <rPh sb="9" eb="11">
      <t>ドボク</t>
    </rPh>
    <rPh sb="11" eb="13">
      <t>ジム</t>
    </rPh>
    <rPh sb="13" eb="14">
      <t>ショ</t>
    </rPh>
    <phoneticPr fontId="8"/>
  </si>
  <si>
    <t>９－２．県道の現況</t>
    <rPh sb="4" eb="6">
      <t>ケンドウ</t>
    </rPh>
    <rPh sb="7" eb="9">
      <t>ゲンキョウ</t>
    </rPh>
    <phoneticPr fontId="8"/>
  </si>
  <si>
    <t>主要地方道</t>
  </si>
  <si>
    <t>女川牡鹿線</t>
  </si>
  <si>
    <t>出島線</t>
  </si>
  <si>
    <t>牡鹿半島公園線</t>
  </si>
  <si>
    <t>９－３．町道の推移</t>
    <rPh sb="4" eb="5">
      <t>チョウ</t>
    </rPh>
    <rPh sb="5" eb="6">
      <t>ドウ</t>
    </rPh>
    <rPh sb="7" eb="9">
      <t>スイイ</t>
    </rPh>
    <phoneticPr fontId="8"/>
  </si>
  <si>
    <t>各年度4月1日現在（単位：ｍ，％）</t>
    <rPh sb="0" eb="1">
      <t>カク</t>
    </rPh>
    <rPh sb="1" eb="2">
      <t>ネン</t>
    </rPh>
    <rPh sb="2" eb="3">
      <t>ド</t>
    </rPh>
    <rPh sb="4" eb="5">
      <t>３ガツ</t>
    </rPh>
    <rPh sb="6" eb="7">
      <t>ニチ</t>
    </rPh>
    <rPh sb="7" eb="9">
      <t>ゲンザイ</t>
    </rPh>
    <rPh sb="10" eb="12">
      <t>タンイ</t>
    </rPh>
    <phoneticPr fontId="8"/>
  </si>
  <si>
    <t>路 線 数</t>
  </si>
  <si>
    <t>総 延 長</t>
  </si>
  <si>
    <t>実 延 長</t>
  </si>
  <si>
    <t>実　延　長　の　内　訳</t>
  </si>
  <si>
    <t>改 良 済</t>
  </si>
  <si>
    <t>舗 装 済</t>
  </si>
  <si>
    <t>改 良 率</t>
  </si>
  <si>
    <t>舗 装 率</t>
  </si>
  <si>
    <t xml:space="preserve">    ３</t>
  </si>
  <si>
    <t xml:space="preserve">    ４</t>
    <phoneticPr fontId="1"/>
  </si>
  <si>
    <t xml:space="preserve">    ５</t>
    <phoneticPr fontId="1"/>
  </si>
  <si>
    <t xml:space="preserve">    ６</t>
    <phoneticPr fontId="1"/>
  </si>
  <si>
    <t>建設課</t>
    <rPh sb="0" eb="3">
      <t>ケンセツカ</t>
    </rPh>
    <phoneticPr fontId="8"/>
  </si>
  <si>
    <t>９－４．町道の現況</t>
    <rPh sb="4" eb="5">
      <t>マチ</t>
    </rPh>
    <rPh sb="5" eb="6">
      <t>ミチ</t>
    </rPh>
    <rPh sb="7" eb="9">
      <t>ゲンキョウ</t>
    </rPh>
    <phoneticPr fontId="8"/>
  </si>
  <si>
    <t>項　　　　　目</t>
  </si>
  <si>
    <t>１級町道</t>
  </si>
  <si>
    <t>２級町道</t>
  </si>
  <si>
    <t>その他町道</t>
  </si>
  <si>
    <t>路  線  数</t>
    <phoneticPr fontId="8"/>
  </si>
  <si>
    <t>総　延　長</t>
    <phoneticPr fontId="8"/>
  </si>
  <si>
    <t>実　延　長</t>
    <phoneticPr fontId="8"/>
  </si>
  <si>
    <t>実延長の内訳</t>
    <rPh sb="0" eb="1">
      <t>ジツ</t>
    </rPh>
    <rPh sb="1" eb="3">
      <t>エンチョウ</t>
    </rPh>
    <rPh sb="4" eb="6">
      <t>ウチワケ</t>
    </rPh>
    <phoneticPr fontId="8"/>
  </si>
  <si>
    <t>幅員別</t>
    <rPh sb="0" eb="2">
      <t>フクイン</t>
    </rPh>
    <rPh sb="2" eb="3">
      <t>ベツ</t>
    </rPh>
    <phoneticPr fontId="8"/>
  </si>
  <si>
    <t>改良済</t>
    <rPh sb="0" eb="2">
      <t>カイリョウ</t>
    </rPh>
    <rPh sb="2" eb="3">
      <t>ズ</t>
    </rPh>
    <phoneticPr fontId="8"/>
  </si>
  <si>
    <t>5.5ｍ以上</t>
    <phoneticPr fontId="1"/>
  </si>
  <si>
    <t>5.5ｍ未満</t>
    <phoneticPr fontId="1"/>
  </si>
  <si>
    <t>未改良</t>
    <rPh sb="0" eb="1">
      <t>ミ</t>
    </rPh>
    <rPh sb="1" eb="3">
      <t>カイリョウ</t>
    </rPh>
    <phoneticPr fontId="8"/>
  </si>
  <si>
    <t>3.5ｍ以上</t>
    <phoneticPr fontId="1"/>
  </si>
  <si>
    <t>3.5ｍ未満</t>
    <phoneticPr fontId="1"/>
  </si>
  <si>
    <t>種類別</t>
    <rPh sb="0" eb="3">
      <t>シュルイベツ</t>
    </rPh>
    <phoneticPr fontId="8"/>
  </si>
  <si>
    <t>橋りょう</t>
    <rPh sb="0" eb="1">
      <t>キョウ</t>
    </rPh>
    <phoneticPr fontId="8"/>
  </si>
  <si>
    <t>個　数</t>
    <phoneticPr fontId="8"/>
  </si>
  <si>
    <t>延　長</t>
    <phoneticPr fontId="8"/>
  </si>
  <si>
    <t>トンネル</t>
    <phoneticPr fontId="8"/>
  </si>
  <si>
    <t>道路延長</t>
    <phoneticPr fontId="8"/>
  </si>
  <si>
    <t>路面別</t>
    <rPh sb="0" eb="2">
      <t>ロメン</t>
    </rPh>
    <rPh sb="2" eb="3">
      <t>ベツ</t>
    </rPh>
    <phoneticPr fontId="8"/>
  </si>
  <si>
    <t>改良延長</t>
    <phoneticPr fontId="8"/>
  </si>
  <si>
    <t>舗装済延長</t>
    <phoneticPr fontId="8"/>
  </si>
  <si>
    <t>改良率</t>
    <phoneticPr fontId="8"/>
  </si>
  <si>
    <t>舗装率</t>
    <phoneticPr fontId="8"/>
  </si>
  <si>
    <t>建設課「道路台帳」</t>
    <rPh sb="0" eb="3">
      <t>ケンセツカ</t>
    </rPh>
    <rPh sb="4" eb="6">
      <t>ドウロ</t>
    </rPh>
    <rPh sb="6" eb="8">
      <t>ダイチョウ</t>
    </rPh>
    <phoneticPr fontId="8"/>
  </si>
  <si>
    <t>令和6年4月1日現在（単位：ｍ，％）</t>
    <rPh sb="0" eb="2">
      <t>レイワ</t>
    </rPh>
    <rPh sb="3" eb="4">
      <t>ネン</t>
    </rPh>
    <rPh sb="5" eb="6">
      <t>３ガツ</t>
    </rPh>
    <rPh sb="7" eb="8">
      <t>ニチ</t>
    </rPh>
    <rPh sb="8" eb="10">
      <t>ゲンザイ</t>
    </rPh>
    <rPh sb="11" eb="13">
      <t>タンイ</t>
    </rPh>
    <phoneticPr fontId="8"/>
  </si>
  <si>
    <t>令和6年3月31日現在（単位：ｍ，％）</t>
    <rPh sb="0" eb="2">
      <t>レイワ</t>
    </rPh>
    <rPh sb="3" eb="4">
      <t>ネン</t>
    </rPh>
    <rPh sb="5" eb="6">
      <t>３ガツ</t>
    </rPh>
    <rPh sb="8" eb="9">
      <t>ニチ</t>
    </rPh>
    <rPh sb="9" eb="11">
      <t>ゲンザイ</t>
    </rPh>
    <rPh sb="12" eb="14">
      <t>タンイ</t>
    </rPh>
    <phoneticPr fontId="8"/>
  </si>
  <si>
    <t>令和5年10月1日現在（単位：人，㎞，分，回）</t>
    <rPh sb="0" eb="2">
      <t>レイワ</t>
    </rPh>
    <rPh sb="3" eb="4">
      <t>ネン</t>
    </rPh>
    <rPh sb="6" eb="7">
      <t>ガツ</t>
    </rPh>
    <rPh sb="8" eb="9">
      <t>ニチ</t>
    </rPh>
    <rPh sb="9" eb="11">
      <t>ゲンザイ</t>
    </rPh>
    <rPh sb="12" eb="14">
      <t>タンイ</t>
    </rPh>
    <rPh sb="19" eb="20">
      <t>フン</t>
    </rPh>
    <rPh sb="21" eb="22">
      <t>カイ</t>
    </rPh>
    <phoneticPr fontId="8"/>
  </si>
  <si>
    <t>令和6年3月31日現在（単位：事業所，台）</t>
    <rPh sb="0" eb="2">
      <t>レイワ</t>
    </rPh>
    <rPh sb="3" eb="4">
      <t>ネン</t>
    </rPh>
    <rPh sb="4" eb="5">
      <t>ヘイネン</t>
    </rPh>
    <rPh sb="5" eb="6">
      <t>３ガツ</t>
    </rPh>
    <rPh sb="8" eb="9">
      <t>ニチ</t>
    </rPh>
    <rPh sb="9" eb="11">
      <t>ゲンザイ</t>
    </rPh>
    <rPh sb="12" eb="14">
      <t>タンイ</t>
    </rPh>
    <rPh sb="15" eb="18">
      <t>ジギョウショ</t>
    </rPh>
    <rPh sb="19" eb="20">
      <t>ダイ</t>
    </rPh>
    <phoneticPr fontId="8"/>
  </si>
  <si>
    <t>令和6年3月31日現在（単位：ｍ）</t>
    <rPh sb="0" eb="2">
      <t>レイワ</t>
    </rPh>
    <rPh sb="3" eb="4">
      <t>ネン</t>
    </rPh>
    <rPh sb="4" eb="5">
      <t>ヘイネン</t>
    </rPh>
    <rPh sb="5" eb="6">
      <t>ガツ</t>
    </rPh>
    <rPh sb="8" eb="9">
      <t>ニチ</t>
    </rPh>
    <rPh sb="9" eb="11">
      <t>ゲンザイ</t>
    </rPh>
    <rPh sb="12" eb="14">
      <t>タンイ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</si>
</sst>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4">
    <numFmt numFmtId="41" formatCode="_ * #,##0_ ;_ * \-#,##0_ ;_ * &quot;-&quot;_ ;_ @_ "/>
    <numFmt numFmtId="176" formatCode="#,##0;[Red]#,##0"/>
    <numFmt numFmtId="177" formatCode="[$-411]ggge&quot;年&quot;m&quot;月&quot;d&quot;日&quot;;@"/>
    <numFmt numFmtId="178" formatCode="#,##0_ "/>
    <numFmt numFmtId="179" formatCode="0_);[Red]\(0\)"/>
    <numFmt numFmtId="180" formatCode="#,##0.0_);[Red]\(#,##0.0\)"/>
    <numFmt numFmtId="181" formatCode="#,##0_);[Red]\(#,##0\)"/>
    <numFmt numFmtId="182" formatCode="#,##0;&quot;△ &quot;#,##0"/>
    <numFmt numFmtId="183" formatCode="#,##0.0;[Red]#,##0.0"/>
    <numFmt numFmtId="184" formatCode="0;[Red]0;&quot;－ &quot;"/>
    <numFmt numFmtId="185" formatCode="#,##0.0"/>
    <numFmt numFmtId="186" formatCode="#,##0.0_ "/>
    <numFmt numFmtId="187" formatCode="_ * #,##0.0_ ;_ * \-#,##0.0_ ;_ * &quot;-&quot;?_ ;_ @_ "/>
    <numFmt numFmtId="188" formatCode="_ * #,##0_ ;_ * \-#,##0_ ;_ * &quot;-&quot;?_ ;_ @_ "/>
  </numFmts>
  <fonts count="2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1"/>
      <color rgb="FFFF0000"/>
      <name val="ＭＳ 明朝"/>
      <family val="1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0"/>
      <name val="ＭＳ 明朝"/>
      <family val="1"/>
      <charset val="128"/>
    </font>
    <font>
      <b/>
      <sz val="11"/>
      <name val="ＭＳ 明朝"/>
      <family val="1"/>
      <charset val="128"/>
    </font>
    <font>
      <sz val="9"/>
      <name val="ＭＳ 明朝"/>
      <family val="1"/>
      <charset val="128"/>
    </font>
    <font>
      <sz val="9"/>
      <name val="ＭＳ ゴシック"/>
      <family val="3"/>
      <charset val="128"/>
    </font>
    <font>
      <sz val="7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9">
    <border>
      <left/>
      <right/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 diagonalUp="1">
      <left style="thin">
        <color indexed="64"/>
      </left>
      <right/>
      <top style="hair">
        <color indexed="64"/>
      </top>
      <bottom style="hair">
        <color indexed="64"/>
      </bottom>
      <diagonal style="hair">
        <color indexed="64"/>
      </diagonal>
    </border>
    <border diagonalUp="1">
      <left/>
      <right style="thin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7">
    <xf numFmtId="0" fontId="0" fillId="0" borderId="0">
      <alignment vertical="center"/>
    </xf>
    <xf numFmtId="0" fontId="4" fillId="0" borderId="0"/>
    <xf numFmtId="9" fontId="4" fillId="0" borderId="0" applyFon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9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3" fillId="0" borderId="0"/>
    <xf numFmtId="38" fontId="2" fillId="0" borderId="0" applyFont="0" applyFill="0" applyBorder="0" applyAlignment="0" applyProtection="0">
      <alignment vertical="center"/>
    </xf>
  </cellStyleXfs>
  <cellXfs count="546">
    <xf numFmtId="0" fontId="0" fillId="0" borderId="0" xfId="0">
      <alignment vertical="center"/>
    </xf>
    <xf numFmtId="0" fontId="11" fillId="0" borderId="0" xfId="15" applyFont="1" applyAlignment="1">
      <alignment horizontal="right"/>
    </xf>
    <xf numFmtId="0" fontId="11" fillId="0" borderId="0" xfId="15" applyFont="1"/>
    <xf numFmtId="0" fontId="12" fillId="0" borderId="0" xfId="15" applyFont="1"/>
    <xf numFmtId="0" fontId="3" fillId="0" borderId="0" xfId="15"/>
    <xf numFmtId="0" fontId="13" fillId="0" borderId="0" xfId="15" applyFont="1"/>
    <xf numFmtId="0" fontId="7" fillId="0" borderId="0" xfId="15" applyFont="1" applyAlignment="1">
      <alignment horizontal="right"/>
    </xf>
    <xf numFmtId="0" fontId="3" fillId="0" borderId="75" xfId="15" applyBorder="1" applyAlignment="1">
      <alignment horizontal="center" vertical="center"/>
    </xf>
    <xf numFmtId="0" fontId="3" fillId="0" borderId="31" xfId="15" applyBorder="1" applyAlignment="1">
      <alignment horizontal="center" vertical="center"/>
    </xf>
    <xf numFmtId="0" fontId="3" fillId="0" borderId="30" xfId="15" applyBorder="1" applyAlignment="1">
      <alignment horizontal="center" vertical="center"/>
    </xf>
    <xf numFmtId="0" fontId="3" fillId="0" borderId="28" xfId="15" applyBorder="1" applyAlignment="1">
      <alignment horizontal="center" vertical="center"/>
    </xf>
    <xf numFmtId="0" fontId="3" fillId="0" borderId="0" xfId="15" applyAlignment="1">
      <alignment vertical="center"/>
    </xf>
    <xf numFmtId="185" fontId="3" fillId="0" borderId="31" xfId="15" applyNumberFormat="1" applyBorder="1" applyAlignment="1">
      <alignment vertical="center"/>
    </xf>
    <xf numFmtId="185" fontId="3" fillId="0" borderId="30" xfId="15" applyNumberFormat="1" applyBorder="1" applyAlignment="1">
      <alignment vertical="center"/>
    </xf>
    <xf numFmtId="186" fontId="3" fillId="0" borderId="30" xfId="15" applyNumberFormat="1" applyBorder="1" applyAlignment="1">
      <alignment horizontal="right" vertical="center" wrapText="1"/>
    </xf>
    <xf numFmtId="186" fontId="3" fillId="0" borderId="30" xfId="15" applyNumberFormat="1" applyBorder="1" applyAlignment="1">
      <alignment vertical="center" wrapText="1"/>
    </xf>
    <xf numFmtId="186" fontId="3" fillId="0" borderId="28" xfId="15" applyNumberFormat="1" applyBorder="1" applyAlignment="1">
      <alignment vertical="center" wrapText="1"/>
    </xf>
    <xf numFmtId="0" fontId="14" fillId="0" borderId="0" xfId="0" applyFont="1">
      <alignment vertical="center"/>
    </xf>
    <xf numFmtId="0" fontId="3" fillId="0" borderId="27" xfId="15" applyBorder="1" applyAlignment="1">
      <alignment horizontal="center" vertical="center"/>
    </xf>
    <xf numFmtId="0" fontId="3" fillId="0" borderId="43" xfId="15" applyBorder="1" applyAlignment="1">
      <alignment horizontal="center" vertical="center"/>
    </xf>
    <xf numFmtId="0" fontId="3" fillId="0" borderId="76" xfId="15" applyBorder="1" applyAlignment="1">
      <alignment horizontal="center" vertical="center"/>
    </xf>
    <xf numFmtId="0" fontId="3" fillId="0" borderId="50" xfId="15" applyBorder="1" applyAlignment="1">
      <alignment horizontal="center" vertical="center"/>
    </xf>
    <xf numFmtId="0" fontId="3" fillId="0" borderId="27" xfId="15" applyBorder="1" applyAlignment="1">
      <alignment horizontal="distributed" vertical="center"/>
    </xf>
    <xf numFmtId="0" fontId="3" fillId="0" borderId="51" xfId="15" applyBorder="1" applyAlignment="1">
      <alignment horizontal="distributed" vertical="center"/>
    </xf>
    <xf numFmtId="186" fontId="3" fillId="0" borderId="38" xfId="15" applyNumberFormat="1" applyBorder="1" applyAlignment="1">
      <alignment horizontal="right" vertical="center" wrapText="1"/>
    </xf>
    <xf numFmtId="186" fontId="3" fillId="0" borderId="41" xfId="15" applyNumberFormat="1" applyBorder="1" applyAlignment="1">
      <alignment horizontal="right" vertical="center" wrapText="1"/>
    </xf>
    <xf numFmtId="186" fontId="3" fillId="0" borderId="39" xfId="15" applyNumberFormat="1" applyBorder="1" applyAlignment="1">
      <alignment horizontal="right" vertical="center" wrapText="1"/>
    </xf>
    <xf numFmtId="0" fontId="3" fillId="0" borderId="5" xfId="15" applyBorder="1" applyAlignment="1">
      <alignment horizontal="distributed" vertical="center"/>
    </xf>
    <xf numFmtId="186" fontId="3" fillId="0" borderId="2" xfId="15" applyNumberFormat="1" applyBorder="1" applyAlignment="1">
      <alignment horizontal="right" vertical="center" wrapText="1"/>
    </xf>
    <xf numFmtId="186" fontId="3" fillId="0" borderId="52" xfId="15" applyNumberFormat="1" applyBorder="1" applyAlignment="1">
      <alignment horizontal="right" vertical="center" wrapText="1"/>
    </xf>
    <xf numFmtId="186" fontId="3" fillId="0" borderId="1" xfId="15" applyNumberFormat="1" applyBorder="1" applyAlignment="1">
      <alignment horizontal="right" vertical="center" wrapText="1"/>
    </xf>
    <xf numFmtId="0" fontId="15" fillId="0" borderId="49" xfId="15" applyFont="1" applyBorder="1" applyAlignment="1">
      <alignment horizontal="distributed" vertical="center"/>
    </xf>
    <xf numFmtId="186" fontId="15" fillId="0" borderId="31" xfId="15" applyNumberFormat="1" applyFont="1" applyBorder="1" applyAlignment="1">
      <alignment vertical="center" wrapText="1"/>
    </xf>
    <xf numFmtId="186" fontId="15" fillId="0" borderId="30" xfId="15" applyNumberFormat="1" applyFont="1" applyBorder="1" applyAlignment="1">
      <alignment vertical="center" wrapText="1"/>
    </xf>
    <xf numFmtId="186" fontId="15" fillId="0" borderId="30" xfId="15" applyNumberFormat="1" applyFont="1" applyBorder="1" applyAlignment="1">
      <alignment horizontal="right" vertical="center" wrapText="1"/>
    </xf>
    <xf numFmtId="186" fontId="15" fillId="0" borderId="28" xfId="15" applyNumberFormat="1" applyFont="1" applyBorder="1" applyAlignment="1">
      <alignment horizontal="right" vertical="center" wrapText="1"/>
    </xf>
    <xf numFmtId="0" fontId="3" fillId="0" borderId="25" xfId="15" applyBorder="1" applyAlignment="1">
      <alignment horizontal="centerContinuous" vertical="center"/>
    </xf>
    <xf numFmtId="0" fontId="3" fillId="0" borderId="22" xfId="15" applyBorder="1" applyAlignment="1">
      <alignment horizontal="centerContinuous" vertical="center"/>
    </xf>
    <xf numFmtId="0" fontId="3" fillId="0" borderId="20" xfId="15" applyBorder="1" applyAlignment="1">
      <alignment horizontal="center" vertical="center"/>
    </xf>
    <xf numFmtId="0" fontId="3" fillId="0" borderId="52" xfId="15" applyBorder="1" applyAlignment="1">
      <alignment horizontal="center" vertical="center"/>
    </xf>
    <xf numFmtId="0" fontId="3" fillId="0" borderId="4" xfId="15" applyBorder="1" applyAlignment="1">
      <alignment horizontal="center" vertical="center"/>
    </xf>
    <xf numFmtId="0" fontId="3" fillId="0" borderId="8" xfId="15" quotePrefix="1" applyBorder="1" applyAlignment="1">
      <alignment horizontal="right" vertical="center"/>
    </xf>
    <xf numFmtId="178" fontId="3" fillId="0" borderId="54" xfId="15" applyNumberFormat="1" applyBorder="1" applyAlignment="1">
      <alignment vertical="center" wrapText="1"/>
    </xf>
    <xf numFmtId="178" fontId="3" fillId="0" borderId="77" xfId="15" applyNumberFormat="1" applyBorder="1" applyAlignment="1">
      <alignment vertical="center" wrapText="1"/>
    </xf>
    <xf numFmtId="178" fontId="3" fillId="0" borderId="55" xfId="15" applyNumberFormat="1" applyBorder="1" applyAlignment="1">
      <alignment vertical="center" wrapText="1"/>
    </xf>
    <xf numFmtId="186" fontId="3" fillId="0" borderId="55" xfId="15" applyNumberFormat="1" applyBorder="1" applyAlignment="1">
      <alignment vertical="center" wrapText="1"/>
    </xf>
    <xf numFmtId="186" fontId="3" fillId="0" borderId="13" xfId="15" applyNumberFormat="1" applyBorder="1" applyAlignment="1">
      <alignment vertical="center" wrapText="1"/>
    </xf>
    <xf numFmtId="0" fontId="3" fillId="0" borderId="54" xfId="15" quotePrefix="1" applyBorder="1" applyAlignment="1">
      <alignment horizontal="right" vertical="center"/>
    </xf>
    <xf numFmtId="178" fontId="3" fillId="0" borderId="8" xfId="15" applyNumberFormat="1" applyBorder="1" applyAlignment="1">
      <alignment vertical="center" wrapText="1"/>
    </xf>
    <xf numFmtId="178" fontId="3" fillId="0" borderId="35" xfId="15" applyNumberFormat="1" applyBorder="1" applyAlignment="1">
      <alignment vertical="center" wrapText="1"/>
    </xf>
    <xf numFmtId="178" fontId="3" fillId="0" borderId="36" xfId="15" applyNumberFormat="1" applyBorder="1" applyAlignment="1">
      <alignment vertical="center" wrapText="1"/>
    </xf>
    <xf numFmtId="186" fontId="3" fillId="0" borderId="36" xfId="15" applyNumberFormat="1" applyBorder="1" applyAlignment="1">
      <alignment vertical="center" wrapText="1"/>
    </xf>
    <xf numFmtId="186" fontId="3" fillId="0" borderId="9" xfId="15" applyNumberFormat="1" applyBorder="1" applyAlignment="1">
      <alignment vertical="center" wrapText="1"/>
    </xf>
    <xf numFmtId="0" fontId="3" fillId="0" borderId="3" xfId="15" quotePrefix="1" applyBorder="1" applyAlignment="1">
      <alignment horizontal="right" vertical="center"/>
    </xf>
    <xf numFmtId="178" fontId="3" fillId="0" borderId="3" xfId="15" applyNumberFormat="1" applyBorder="1" applyAlignment="1">
      <alignment vertical="center" wrapText="1"/>
    </xf>
    <xf numFmtId="178" fontId="3" fillId="0" borderId="20" xfId="15" applyNumberFormat="1" applyBorder="1" applyAlignment="1">
      <alignment vertical="center" wrapText="1"/>
    </xf>
    <xf numFmtId="178" fontId="3" fillId="0" borderId="52" xfId="15" applyNumberFormat="1" applyBorder="1" applyAlignment="1">
      <alignment vertical="center" wrapText="1"/>
    </xf>
    <xf numFmtId="186" fontId="3" fillId="0" borderId="52" xfId="15" applyNumberFormat="1" applyBorder="1" applyAlignment="1">
      <alignment vertical="center" wrapText="1"/>
    </xf>
    <xf numFmtId="186" fontId="3" fillId="0" borderId="4" xfId="15" applyNumberFormat="1" applyBorder="1" applyAlignment="1">
      <alignment vertical="center" wrapText="1"/>
    </xf>
    <xf numFmtId="0" fontId="3" fillId="0" borderId="49" xfId="15" applyBorder="1" applyAlignment="1">
      <alignment horizontal="centerContinuous" vertical="center"/>
    </xf>
    <xf numFmtId="0" fontId="3" fillId="0" borderId="29" xfId="15" applyBorder="1" applyAlignment="1">
      <alignment horizontal="centerContinuous" vertical="center"/>
    </xf>
    <xf numFmtId="0" fontId="3" fillId="0" borderId="31" xfId="15" applyBorder="1" applyAlignment="1">
      <alignment horizontal="distributed" vertical="center" justifyLastLine="1"/>
    </xf>
    <xf numFmtId="0" fontId="3" fillId="0" borderId="30" xfId="15" applyBorder="1" applyAlignment="1">
      <alignment horizontal="distributed" vertical="center" justifyLastLine="1"/>
    </xf>
    <xf numFmtId="0" fontId="3" fillId="0" borderId="29" xfId="15" applyBorder="1" applyAlignment="1">
      <alignment horizontal="distributed" vertical="center" justifyLastLine="1"/>
    </xf>
    <xf numFmtId="0" fontId="15" fillId="0" borderId="75" xfId="15" applyFont="1" applyBorder="1" applyAlignment="1">
      <alignment horizontal="center" vertical="center"/>
    </xf>
    <xf numFmtId="178" fontId="3" fillId="0" borderId="31" xfId="15" applyNumberFormat="1" applyBorder="1" applyAlignment="1">
      <alignment vertical="center" wrapText="1"/>
    </xf>
    <xf numFmtId="178" fontId="3" fillId="0" borderId="30" xfId="15" applyNumberFormat="1" applyBorder="1" applyAlignment="1">
      <alignment vertical="center" wrapText="1"/>
    </xf>
    <xf numFmtId="178" fontId="3" fillId="0" borderId="29" xfId="15" applyNumberFormat="1" applyBorder="1" applyAlignment="1">
      <alignment vertical="center" wrapText="1"/>
    </xf>
    <xf numFmtId="178" fontId="15" fillId="0" borderId="75" xfId="15" applyNumberFormat="1" applyFont="1" applyBorder="1" applyAlignment="1">
      <alignment vertical="center" wrapText="1"/>
    </xf>
    <xf numFmtId="178" fontId="3" fillId="0" borderId="0" xfId="15" applyNumberFormat="1" applyAlignment="1">
      <alignment vertical="center"/>
    </xf>
    <xf numFmtId="187" fontId="3" fillId="0" borderId="31" xfId="15" applyNumberFormat="1" applyBorder="1" applyAlignment="1">
      <alignment vertical="center" wrapText="1"/>
    </xf>
    <xf numFmtId="186" fontId="3" fillId="0" borderId="29" xfId="15" applyNumberFormat="1" applyBorder="1" applyAlignment="1">
      <alignment vertical="center" wrapText="1"/>
    </xf>
    <xf numFmtId="186" fontId="15" fillId="0" borderId="75" xfId="15" applyNumberFormat="1" applyFont="1" applyBorder="1" applyAlignment="1">
      <alignment vertical="center" wrapText="1"/>
    </xf>
    <xf numFmtId="0" fontId="3" fillId="0" borderId="47" xfId="15" applyBorder="1" applyAlignment="1">
      <alignment horizontal="center" vertical="center"/>
    </xf>
    <xf numFmtId="187" fontId="3" fillId="0" borderId="78" xfId="15" applyNumberFormat="1" applyBorder="1" applyAlignment="1">
      <alignment vertical="center" wrapText="1"/>
    </xf>
    <xf numFmtId="186" fontId="3" fillId="0" borderId="46" xfId="15" applyNumberFormat="1" applyBorder="1" applyAlignment="1">
      <alignment vertical="center" wrapText="1"/>
    </xf>
    <xf numFmtId="186" fontId="3" fillId="0" borderId="25" xfId="15" applyNumberFormat="1" applyBorder="1" applyAlignment="1">
      <alignment vertical="center" wrapText="1"/>
    </xf>
    <xf numFmtId="186" fontId="15" fillId="0" borderId="56" xfId="15" applyNumberFormat="1" applyFont="1" applyBorder="1" applyAlignment="1">
      <alignment vertical="center" wrapText="1"/>
    </xf>
    <xf numFmtId="0" fontId="3" fillId="0" borderId="37" xfId="15" applyBorder="1" applyAlignment="1">
      <alignment horizontal="center" vertical="center"/>
    </xf>
    <xf numFmtId="187" fontId="3" fillId="0" borderId="7" xfId="15" applyNumberFormat="1" applyBorder="1" applyAlignment="1">
      <alignment vertical="center" wrapText="1"/>
    </xf>
    <xf numFmtId="186" fontId="3" fillId="0" borderId="35" xfId="15" applyNumberFormat="1" applyBorder="1" applyAlignment="1">
      <alignment vertical="center" wrapText="1"/>
    </xf>
    <xf numFmtId="186" fontId="15" fillId="0" borderId="8" xfId="15" applyNumberFormat="1" applyFont="1" applyBorder="1" applyAlignment="1">
      <alignment vertical="center" wrapText="1"/>
    </xf>
    <xf numFmtId="187" fontId="3" fillId="0" borderId="7" xfId="15" applyNumberFormat="1" applyBorder="1" applyAlignment="1">
      <alignment horizontal="right" vertical="center" wrapText="1"/>
    </xf>
    <xf numFmtId="186" fontId="3" fillId="0" borderId="36" xfId="15" applyNumberFormat="1" applyBorder="1" applyAlignment="1">
      <alignment horizontal="right" vertical="center" wrapText="1"/>
    </xf>
    <xf numFmtId="0" fontId="3" fillId="0" borderId="37" xfId="15" applyBorder="1" applyAlignment="1">
      <alignment horizontal="distributed" vertical="center" justifyLastLine="1"/>
    </xf>
    <xf numFmtId="41" fontId="3" fillId="0" borderId="7" xfId="15" applyNumberFormat="1" applyBorder="1" applyAlignment="1">
      <alignment vertical="center" wrapText="1"/>
    </xf>
    <xf numFmtId="178" fontId="15" fillId="0" borderId="8" xfId="15" applyNumberFormat="1" applyFont="1" applyBorder="1" applyAlignment="1">
      <alignment vertical="center" wrapText="1"/>
    </xf>
    <xf numFmtId="41" fontId="3" fillId="0" borderId="10" xfId="15" applyNumberFormat="1" applyBorder="1" applyAlignment="1">
      <alignment vertical="center" wrapText="1"/>
    </xf>
    <xf numFmtId="188" fontId="3" fillId="0" borderId="36" xfId="15" applyNumberFormat="1" applyBorder="1" applyAlignment="1">
      <alignment horizontal="right" vertical="center" wrapText="1"/>
    </xf>
    <xf numFmtId="187" fontId="3" fillId="0" borderId="36" xfId="15" applyNumberFormat="1" applyBorder="1" applyAlignment="1">
      <alignment horizontal="right" vertical="center" wrapText="1"/>
    </xf>
    <xf numFmtId="187" fontId="3" fillId="0" borderId="19" xfId="15" applyNumberFormat="1" applyBorder="1" applyAlignment="1">
      <alignment vertical="center" wrapText="1"/>
    </xf>
    <xf numFmtId="186" fontId="3" fillId="0" borderId="33" xfId="15" applyNumberFormat="1" applyBorder="1" applyAlignment="1">
      <alignment vertical="center" wrapText="1"/>
    </xf>
    <xf numFmtId="186" fontId="3" fillId="0" borderId="18" xfId="15" applyNumberFormat="1" applyBorder="1" applyAlignment="1">
      <alignment vertical="center" wrapText="1"/>
    </xf>
    <xf numFmtId="186" fontId="15" fillId="0" borderId="57" xfId="15" applyNumberFormat="1" applyFont="1" applyBorder="1" applyAlignment="1">
      <alignment vertical="center" wrapText="1"/>
    </xf>
    <xf numFmtId="0" fontId="15" fillId="0" borderId="0" xfId="15" applyFont="1"/>
    <xf numFmtId="0" fontId="3" fillId="0" borderId="0" xfId="15" applyAlignment="1">
      <alignment horizontal="center"/>
    </xf>
    <xf numFmtId="0" fontId="3" fillId="0" borderId="30" xfId="15" quotePrefix="1" applyBorder="1" applyAlignment="1">
      <alignment horizontal="center" vertical="center" wrapText="1"/>
    </xf>
    <xf numFmtId="49" fontId="3" fillId="0" borderId="30" xfId="15" quotePrefix="1" applyNumberFormat="1" applyBorder="1" applyAlignment="1">
      <alignment horizontal="center" vertical="center" wrapText="1"/>
    </xf>
    <xf numFmtId="49" fontId="3" fillId="0" borderId="29" xfId="15" quotePrefix="1" applyNumberFormat="1" applyBorder="1" applyAlignment="1">
      <alignment horizontal="center" vertical="center" wrapText="1"/>
    </xf>
    <xf numFmtId="49" fontId="3" fillId="0" borderId="28" xfId="15" quotePrefix="1" applyNumberFormat="1" applyBorder="1" applyAlignment="1">
      <alignment horizontal="center" vertical="center" wrapText="1"/>
    </xf>
    <xf numFmtId="176" fontId="15" fillId="0" borderId="44" xfId="15" applyNumberFormat="1" applyFont="1" applyBorder="1" applyAlignment="1">
      <alignment vertical="center"/>
    </xf>
    <xf numFmtId="176" fontId="15" fillId="0" borderId="30" xfId="15" applyNumberFormat="1" applyFont="1" applyBorder="1" applyAlignment="1">
      <alignment vertical="center"/>
    </xf>
    <xf numFmtId="0" fontId="3" fillId="0" borderId="39" xfId="15" applyBorder="1" applyAlignment="1">
      <alignment horizontal="distributed" vertical="center" wrapText="1"/>
    </xf>
    <xf numFmtId="176" fontId="3" fillId="0" borderId="47" xfId="15" applyNumberFormat="1" applyBorder="1" applyAlignment="1">
      <alignment vertical="center"/>
    </xf>
    <xf numFmtId="176" fontId="3" fillId="0" borderId="46" xfId="15" applyNumberFormat="1" applyBorder="1" applyAlignment="1">
      <alignment vertical="center"/>
    </xf>
    <xf numFmtId="0" fontId="3" fillId="0" borderId="6" xfId="15" applyBorder="1" applyAlignment="1">
      <alignment horizontal="distributed" vertical="center" wrapText="1"/>
    </xf>
    <xf numFmtId="176" fontId="3" fillId="0" borderId="37" xfId="15" applyNumberFormat="1" applyBorder="1" applyAlignment="1">
      <alignment vertical="center"/>
    </xf>
    <xf numFmtId="176" fontId="3" fillId="0" borderId="36" xfId="15" applyNumberFormat="1" applyBorder="1" applyAlignment="1">
      <alignment vertical="center"/>
    </xf>
    <xf numFmtId="0" fontId="3" fillId="0" borderId="6" xfId="15" applyBorder="1" applyAlignment="1">
      <alignment vertical="center" shrinkToFit="1"/>
    </xf>
    <xf numFmtId="3" fontId="3" fillId="0" borderId="37" xfId="15" applyNumberFormat="1" applyBorder="1" applyAlignment="1">
      <alignment horizontal="right" vertical="center"/>
    </xf>
    <xf numFmtId="3" fontId="3" fillId="0" borderId="36" xfId="15" applyNumberFormat="1" applyBorder="1" applyAlignment="1">
      <alignment horizontal="right" vertical="center"/>
    </xf>
    <xf numFmtId="176" fontId="3" fillId="0" borderId="34" xfId="15" applyNumberFormat="1" applyBorder="1" applyAlignment="1">
      <alignment vertical="center"/>
    </xf>
    <xf numFmtId="176" fontId="3" fillId="0" borderId="33" xfId="15" applyNumberFormat="1" applyBorder="1" applyAlignment="1">
      <alignment vertical="center"/>
    </xf>
    <xf numFmtId="3" fontId="3" fillId="0" borderId="42" xfId="15" applyNumberFormat="1" applyBorder="1" applyAlignment="1">
      <alignment vertical="center"/>
    </xf>
    <xf numFmtId="3" fontId="3" fillId="0" borderId="41" xfId="15" applyNumberFormat="1" applyBorder="1" applyAlignment="1">
      <alignment vertical="center"/>
    </xf>
    <xf numFmtId="3" fontId="3" fillId="0" borderId="40" xfId="15" applyNumberFormat="1" applyBorder="1" applyAlignment="1">
      <alignment vertical="center"/>
    </xf>
    <xf numFmtId="3" fontId="3" fillId="0" borderId="39" xfId="15" applyNumberFormat="1" applyBorder="1" applyAlignment="1">
      <alignment vertical="center"/>
    </xf>
    <xf numFmtId="3" fontId="3" fillId="0" borderId="37" xfId="15" applyNumberFormat="1" applyBorder="1" applyAlignment="1">
      <alignment vertical="center"/>
    </xf>
    <xf numFmtId="3" fontId="3" fillId="0" borderId="36" xfId="15" applyNumberFormat="1" applyBorder="1" applyAlignment="1">
      <alignment vertical="center"/>
    </xf>
    <xf numFmtId="3" fontId="3" fillId="0" borderId="35" xfId="15" applyNumberFormat="1" applyBorder="1" applyAlignment="1">
      <alignment vertical="center"/>
    </xf>
    <xf numFmtId="3" fontId="3" fillId="0" borderId="6" xfId="15" applyNumberFormat="1" applyBorder="1" applyAlignment="1">
      <alignment vertical="center"/>
    </xf>
    <xf numFmtId="3" fontId="3" fillId="0" borderId="35" xfId="15" applyNumberFormat="1" applyBorder="1" applyAlignment="1">
      <alignment horizontal="right" vertical="center"/>
    </xf>
    <xf numFmtId="3" fontId="3" fillId="0" borderId="6" xfId="15" applyNumberFormat="1" applyBorder="1" applyAlignment="1">
      <alignment horizontal="right" vertical="center"/>
    </xf>
    <xf numFmtId="3" fontId="3" fillId="0" borderId="34" xfId="15" applyNumberFormat="1" applyBorder="1" applyAlignment="1">
      <alignment horizontal="right" vertical="center"/>
    </xf>
    <xf numFmtId="3" fontId="3" fillId="0" borderId="33" xfId="15" applyNumberFormat="1" applyBorder="1" applyAlignment="1">
      <alignment horizontal="right" vertical="center"/>
    </xf>
    <xf numFmtId="3" fontId="3" fillId="0" borderId="18" xfId="15" applyNumberFormat="1" applyBorder="1" applyAlignment="1">
      <alignment horizontal="right" vertical="center"/>
    </xf>
    <xf numFmtId="3" fontId="3" fillId="0" borderId="32" xfId="15" applyNumberFormat="1" applyBorder="1" applyAlignment="1">
      <alignment horizontal="right" vertical="center"/>
    </xf>
    <xf numFmtId="176" fontId="15" fillId="0" borderId="29" xfId="15" applyNumberFormat="1" applyFont="1" applyBorder="1" applyAlignment="1">
      <alignment vertical="center"/>
    </xf>
    <xf numFmtId="176" fontId="15" fillId="0" borderId="28" xfId="15" applyNumberFormat="1" applyFont="1" applyBorder="1" applyAlignment="1">
      <alignment vertical="center"/>
    </xf>
    <xf numFmtId="177" fontId="3" fillId="0" borderId="0" xfId="15" applyNumberFormat="1" applyAlignment="1">
      <alignment shrinkToFit="1"/>
    </xf>
    <xf numFmtId="0" fontId="3" fillId="0" borderId="59" xfId="15" applyBorder="1" applyAlignment="1">
      <alignment horizontal="distributed" vertical="center" justifyLastLine="1"/>
    </xf>
    <xf numFmtId="0" fontId="3" fillId="0" borderId="33" xfId="15" applyBorder="1" applyAlignment="1">
      <alignment horizontal="distributed" vertical="center" justifyLastLine="1"/>
    </xf>
    <xf numFmtId="0" fontId="3" fillId="0" borderId="32" xfId="15" applyBorder="1" applyAlignment="1">
      <alignment horizontal="distributed" vertical="center" justifyLastLine="1"/>
    </xf>
    <xf numFmtId="178" fontId="3" fillId="0" borderId="60" xfId="4" applyNumberFormat="1" applyFont="1" applyFill="1" applyBorder="1" applyAlignment="1">
      <alignment vertical="center"/>
    </xf>
    <xf numFmtId="178" fontId="3" fillId="0" borderId="55" xfId="4" applyNumberFormat="1" applyFont="1" applyFill="1" applyBorder="1" applyAlignment="1">
      <alignment vertical="center"/>
    </xf>
    <xf numFmtId="178" fontId="3" fillId="0" borderId="11" xfId="4" applyNumberFormat="1" applyFont="1" applyFill="1" applyBorder="1" applyAlignment="1">
      <alignment vertical="center"/>
    </xf>
    <xf numFmtId="178" fontId="3" fillId="0" borderId="10" xfId="4" applyNumberFormat="1" applyFont="1" applyFill="1" applyBorder="1" applyAlignment="1">
      <alignment vertical="center"/>
    </xf>
    <xf numFmtId="178" fontId="3" fillId="0" borderId="36" xfId="4" applyNumberFormat="1" applyFont="1" applyFill="1" applyBorder="1" applyAlignment="1">
      <alignment vertical="center"/>
    </xf>
    <xf numFmtId="178" fontId="3" fillId="0" borderId="6" xfId="4" applyNumberFormat="1" applyFont="1" applyFill="1" applyBorder="1" applyAlignment="1">
      <alignment vertical="center"/>
    </xf>
    <xf numFmtId="178" fontId="3" fillId="0" borderId="5" xfId="4" applyNumberFormat="1" applyFont="1" applyFill="1" applyBorder="1" applyAlignment="1">
      <alignment vertical="center"/>
    </xf>
    <xf numFmtId="178" fontId="3" fillId="0" borderId="52" xfId="4" applyNumberFormat="1" applyFont="1" applyFill="1" applyBorder="1" applyAlignment="1">
      <alignment vertical="center"/>
    </xf>
    <xf numFmtId="178" fontId="3" fillId="0" borderId="1" xfId="4" applyNumberFormat="1" applyFont="1" applyFill="1" applyBorder="1" applyAlignment="1">
      <alignment vertical="center"/>
    </xf>
    <xf numFmtId="0" fontId="7" fillId="0" borderId="0" xfId="15" applyFont="1"/>
    <xf numFmtId="0" fontId="13" fillId="0" borderId="0" xfId="15" applyFont="1" applyAlignment="1">
      <alignment horizontal="left"/>
    </xf>
    <xf numFmtId="0" fontId="3" fillId="0" borderId="24" xfId="15" applyBorder="1" applyAlignment="1">
      <alignment horizontal="right" vertical="center"/>
    </xf>
    <xf numFmtId="0" fontId="3" fillId="0" borderId="3" xfId="15" applyBorder="1" applyAlignment="1">
      <alignment vertical="center"/>
    </xf>
    <xf numFmtId="0" fontId="3" fillId="0" borderId="33" xfId="15" applyBorder="1" applyAlignment="1">
      <alignment horizontal="center" vertical="center"/>
    </xf>
    <xf numFmtId="0" fontId="3" fillId="0" borderId="33" xfId="15" quotePrefix="1" applyBorder="1" applyAlignment="1">
      <alignment horizontal="center" vertical="center"/>
    </xf>
    <xf numFmtId="0" fontId="3" fillId="0" borderId="34" xfId="15" quotePrefix="1" applyBorder="1" applyAlignment="1">
      <alignment horizontal="center" vertical="center"/>
    </xf>
    <xf numFmtId="0" fontId="3" fillId="0" borderId="32" xfId="15" quotePrefix="1" applyBorder="1" applyAlignment="1">
      <alignment horizontal="center" vertical="center"/>
    </xf>
    <xf numFmtId="0" fontId="3" fillId="0" borderId="16" xfId="15" quotePrefix="1" applyBorder="1" applyAlignment="1">
      <alignment horizontal="distributed" vertical="center" indent="1"/>
    </xf>
    <xf numFmtId="180" fontId="3" fillId="0" borderId="36" xfId="15" applyNumberFormat="1" applyBorder="1" applyAlignment="1">
      <alignment vertical="center"/>
    </xf>
    <xf numFmtId="180" fontId="3" fillId="0" borderId="37" xfId="15" applyNumberFormat="1" applyBorder="1" applyAlignment="1">
      <alignment vertical="center"/>
    </xf>
    <xf numFmtId="180" fontId="3" fillId="0" borderId="6" xfId="15" applyNumberFormat="1" applyBorder="1" applyAlignment="1">
      <alignment vertical="center"/>
    </xf>
    <xf numFmtId="0" fontId="3" fillId="0" borderId="8" xfId="15" quotePrefix="1" applyBorder="1" applyAlignment="1">
      <alignment horizontal="distributed" vertical="center" indent="1"/>
    </xf>
    <xf numFmtId="181" fontId="3" fillId="0" borderId="53" xfId="15" applyNumberFormat="1" applyBorder="1" applyAlignment="1">
      <alignment vertical="center"/>
    </xf>
    <xf numFmtId="181" fontId="3" fillId="0" borderId="61" xfId="15" applyNumberFormat="1" applyBorder="1" applyAlignment="1">
      <alignment vertical="center"/>
    </xf>
    <xf numFmtId="181" fontId="3" fillId="0" borderId="17" xfId="15" applyNumberFormat="1" applyBorder="1" applyAlignment="1">
      <alignment vertical="center"/>
    </xf>
    <xf numFmtId="0" fontId="3" fillId="0" borderId="57" xfId="15" quotePrefix="1" applyBorder="1" applyAlignment="1">
      <alignment horizontal="distributed" vertical="center" indent="1"/>
    </xf>
    <xf numFmtId="180" fontId="3" fillId="0" borderId="33" xfId="15" applyNumberFormat="1" applyBorder="1" applyAlignment="1">
      <alignment vertical="center"/>
    </xf>
    <xf numFmtId="180" fontId="3" fillId="0" borderId="34" xfId="15" applyNumberFormat="1" applyBorder="1" applyAlignment="1">
      <alignment vertical="center"/>
    </xf>
    <xf numFmtId="180" fontId="3" fillId="0" borderId="32" xfId="15" applyNumberFormat="1" applyBorder="1" applyAlignment="1">
      <alignment vertical="center"/>
    </xf>
    <xf numFmtId="0" fontId="13" fillId="0" borderId="0" xfId="1" applyFont="1" applyAlignment="1">
      <alignment vertical="center"/>
    </xf>
    <xf numFmtId="178" fontId="3" fillId="0" borderId="0" xfId="1" applyNumberFormat="1" applyFont="1" applyAlignment="1">
      <alignment horizontal="center" vertical="center"/>
    </xf>
    <xf numFmtId="178" fontId="15" fillId="0" borderId="0" xfId="1" applyNumberFormat="1" applyFont="1" applyAlignment="1">
      <alignment horizontal="center" vertical="center"/>
    </xf>
    <xf numFmtId="0" fontId="3" fillId="0" borderId="0" xfId="1" applyFont="1" applyAlignment="1">
      <alignment vertical="center"/>
    </xf>
    <xf numFmtId="49" fontId="3" fillId="0" borderId="0" xfId="1" applyNumberFormat="1" applyFont="1" applyAlignment="1">
      <alignment horizontal="left" vertical="center"/>
    </xf>
    <xf numFmtId="0" fontId="3" fillId="0" borderId="24" xfId="1" applyFont="1" applyBorder="1" applyAlignment="1">
      <alignment horizontal="right" vertical="center" wrapText="1"/>
    </xf>
    <xf numFmtId="0" fontId="7" fillId="0" borderId="0" xfId="1" applyFont="1" applyAlignment="1">
      <alignment vertical="center"/>
    </xf>
    <xf numFmtId="3" fontId="3" fillId="0" borderId="0" xfId="1" applyNumberFormat="1" applyFont="1" applyAlignment="1">
      <alignment vertical="center"/>
    </xf>
    <xf numFmtId="0" fontId="18" fillId="0" borderId="27" xfId="15" applyFont="1" applyBorder="1" applyAlignment="1">
      <alignment horizontal="centerContinuous" vertical="center"/>
    </xf>
    <xf numFmtId="0" fontId="18" fillId="0" borderId="26" xfId="15" applyFont="1" applyBorder="1" applyAlignment="1">
      <alignment horizontal="right" vertical="center"/>
    </xf>
    <xf numFmtId="0" fontId="16" fillId="0" borderId="0" xfId="15" applyFont="1" applyAlignment="1">
      <alignment vertical="center"/>
    </xf>
    <xf numFmtId="0" fontId="18" fillId="0" borderId="21" xfId="15" applyFont="1" applyBorder="1" applyAlignment="1">
      <alignment horizontal="centerContinuous" vertical="center"/>
    </xf>
    <xf numFmtId="0" fontId="18" fillId="0" borderId="0" xfId="15" applyFont="1" applyAlignment="1">
      <alignment horizontal="right" vertical="center"/>
    </xf>
    <xf numFmtId="0" fontId="18" fillId="0" borderId="5" xfId="15" applyFont="1" applyBorder="1" applyAlignment="1">
      <alignment vertical="center"/>
    </xf>
    <xf numFmtId="0" fontId="18" fillId="0" borderId="20" xfId="15" applyFont="1" applyBorder="1" applyAlignment="1">
      <alignment horizontal="centerContinuous" vertical="center"/>
    </xf>
    <xf numFmtId="0" fontId="21" fillId="0" borderId="19" xfId="15" applyFont="1" applyBorder="1" applyAlignment="1">
      <alignment horizontal="distributed" vertical="center" justifyLastLine="1"/>
    </xf>
    <xf numFmtId="0" fontId="21" fillId="0" borderId="18" xfId="15" applyFont="1" applyBorder="1" applyAlignment="1">
      <alignment horizontal="distributed" vertical="center" justifyLastLine="1"/>
    </xf>
    <xf numFmtId="176" fontId="18" fillId="0" borderId="9" xfId="15" applyNumberFormat="1" applyFont="1" applyBorder="1" applyAlignment="1">
      <alignment horizontal="right" vertical="center"/>
    </xf>
    <xf numFmtId="176" fontId="19" fillId="0" borderId="7" xfId="4" applyNumberFormat="1" applyFont="1" applyFill="1" applyBorder="1" applyAlignment="1">
      <alignment horizontal="right" vertical="center"/>
    </xf>
    <xf numFmtId="176" fontId="19" fillId="0" borderId="9" xfId="4" applyNumberFormat="1" applyFont="1" applyFill="1" applyBorder="1" applyAlignment="1">
      <alignment horizontal="right" vertical="center"/>
    </xf>
    <xf numFmtId="176" fontId="18" fillId="0" borderId="12" xfId="15" applyNumberFormat="1" applyFont="1" applyBorder="1" applyAlignment="1">
      <alignment horizontal="right" vertical="center"/>
    </xf>
    <xf numFmtId="176" fontId="18" fillId="0" borderId="11" xfId="15" applyNumberFormat="1" applyFont="1" applyBorder="1" applyAlignment="1">
      <alignment horizontal="right" vertical="center"/>
    </xf>
    <xf numFmtId="176" fontId="18" fillId="0" borderId="13" xfId="15" applyNumberFormat="1" applyFont="1" applyBorder="1" applyAlignment="1">
      <alignment horizontal="right" vertical="center"/>
    </xf>
    <xf numFmtId="176" fontId="19" fillId="0" borderId="16" xfId="4" applyNumberFormat="1" applyFont="1" applyFill="1" applyBorder="1" applyAlignment="1">
      <alignment horizontal="right" vertical="center"/>
    </xf>
    <xf numFmtId="176" fontId="18" fillId="0" borderId="12" xfId="4" applyNumberFormat="1" applyFont="1" applyFill="1" applyBorder="1" applyAlignment="1">
      <alignment horizontal="right" vertical="center"/>
    </xf>
    <xf numFmtId="176" fontId="18" fillId="0" borderId="11" xfId="4" applyNumberFormat="1" applyFont="1" applyFill="1" applyBorder="1" applyAlignment="1">
      <alignment horizontal="right" vertical="center"/>
    </xf>
    <xf numFmtId="176" fontId="3" fillId="0" borderId="0" xfId="15" applyNumberFormat="1" applyAlignment="1">
      <alignment vertical="center"/>
    </xf>
    <xf numFmtId="176" fontId="19" fillId="0" borderId="15" xfId="4" applyNumberFormat="1" applyFont="1" applyFill="1" applyBorder="1" applyAlignment="1">
      <alignment horizontal="right" vertical="center"/>
    </xf>
    <xf numFmtId="176" fontId="19" fillId="0" borderId="14" xfId="4" applyNumberFormat="1" applyFont="1" applyFill="1" applyBorder="1" applyAlignment="1">
      <alignment horizontal="right" vertical="center"/>
    </xf>
    <xf numFmtId="176" fontId="19" fillId="0" borderId="8" xfId="4" applyNumberFormat="1" applyFont="1" applyFill="1" applyBorder="1" applyAlignment="1">
      <alignment horizontal="right" vertical="center"/>
    </xf>
    <xf numFmtId="176" fontId="18" fillId="0" borderId="7" xfId="15" applyNumberFormat="1" applyFont="1" applyBorder="1" applyAlignment="1">
      <alignment horizontal="right" vertical="center"/>
    </xf>
    <xf numFmtId="176" fontId="18" fillId="0" borderId="6" xfId="15" applyNumberFormat="1" applyFont="1" applyBorder="1" applyAlignment="1">
      <alignment horizontal="right" vertical="center"/>
    </xf>
    <xf numFmtId="176" fontId="18" fillId="0" borderId="7" xfId="4" applyNumberFormat="1" applyFont="1" applyFill="1" applyBorder="1" applyAlignment="1">
      <alignment horizontal="right" vertical="center"/>
    </xf>
    <xf numFmtId="176" fontId="18" fillId="0" borderId="6" xfId="4" applyNumberFormat="1" applyFont="1" applyFill="1" applyBorder="1" applyAlignment="1">
      <alignment horizontal="right" vertical="center"/>
    </xf>
    <xf numFmtId="0" fontId="17" fillId="0" borderId="0" xfId="1" applyFont="1" applyAlignment="1">
      <alignment vertical="center"/>
    </xf>
    <xf numFmtId="176" fontId="19" fillId="0" borderId="2" xfId="4" applyNumberFormat="1" applyFont="1" applyFill="1" applyBorder="1" applyAlignment="1">
      <alignment horizontal="right" vertical="center"/>
    </xf>
    <xf numFmtId="176" fontId="19" fillId="0" borderId="4" xfId="4" applyNumberFormat="1" applyFont="1" applyFill="1" applyBorder="1" applyAlignment="1">
      <alignment horizontal="right" vertical="center"/>
    </xf>
    <xf numFmtId="176" fontId="18" fillId="0" borderId="2" xfId="15" applyNumberFormat="1" applyFont="1" applyBorder="1" applyAlignment="1">
      <alignment horizontal="right" vertical="center"/>
    </xf>
    <xf numFmtId="176" fontId="18" fillId="0" borderId="1" xfId="15" applyNumberFormat="1" applyFont="1" applyBorder="1" applyAlignment="1">
      <alignment horizontal="right" vertical="center"/>
    </xf>
    <xf numFmtId="176" fontId="18" fillId="0" borderId="4" xfId="15" applyNumberFormat="1" applyFont="1" applyBorder="1" applyAlignment="1">
      <alignment horizontal="right" vertical="center"/>
    </xf>
    <xf numFmtId="176" fontId="19" fillId="0" borderId="3" xfId="4" applyNumberFormat="1" applyFont="1" applyFill="1" applyBorder="1" applyAlignment="1">
      <alignment horizontal="right" vertical="center"/>
    </xf>
    <xf numFmtId="176" fontId="18" fillId="0" borderId="2" xfId="4" applyNumberFormat="1" applyFont="1" applyFill="1" applyBorder="1" applyAlignment="1">
      <alignment horizontal="right" vertical="center"/>
    </xf>
    <xf numFmtId="176" fontId="18" fillId="0" borderId="1" xfId="4" applyNumberFormat="1" applyFont="1" applyFill="1" applyBorder="1" applyAlignment="1">
      <alignment horizontal="right" vertical="center"/>
    </xf>
    <xf numFmtId="0" fontId="3" fillId="0" borderId="27" xfId="15" applyBorder="1"/>
    <xf numFmtId="0" fontId="3" fillId="0" borderId="24" xfId="15" applyBorder="1"/>
    <xf numFmtId="0" fontId="3" fillId="0" borderId="25" xfId="15" applyBorder="1" applyAlignment="1">
      <alignment horizontal="centerContinuous"/>
    </xf>
    <xf numFmtId="0" fontId="3" fillId="0" borderId="22" xfId="15" applyBorder="1" applyAlignment="1">
      <alignment horizontal="centerContinuous"/>
    </xf>
    <xf numFmtId="0" fontId="3" fillId="0" borderId="21" xfId="15" applyBorder="1" applyAlignment="1">
      <alignment horizontal="center"/>
    </xf>
    <xf numFmtId="0" fontId="3" fillId="0" borderId="16" xfId="15" applyBorder="1" applyAlignment="1">
      <alignment horizontal="distributed" justifyLastLine="1"/>
    </xf>
    <xf numFmtId="0" fontId="3" fillId="0" borderId="55" xfId="15" applyBorder="1" applyAlignment="1">
      <alignment horizontal="center"/>
    </xf>
    <xf numFmtId="0" fontId="3" fillId="0" borderId="11" xfId="15" applyBorder="1" applyAlignment="1">
      <alignment horizontal="center"/>
    </xf>
    <xf numFmtId="0" fontId="3" fillId="0" borderId="5" xfId="15" applyBorder="1"/>
    <xf numFmtId="0" fontId="3" fillId="0" borderId="3" xfId="15" applyBorder="1" applyAlignment="1">
      <alignment horizontal="distributed" vertical="center" justifyLastLine="1"/>
    </xf>
    <xf numFmtId="0" fontId="3" fillId="0" borderId="52" xfId="15" applyBorder="1" applyAlignment="1">
      <alignment horizontal="center"/>
    </xf>
    <xf numFmtId="0" fontId="3" fillId="0" borderId="1" xfId="15" applyBorder="1" applyAlignment="1">
      <alignment horizontal="center"/>
    </xf>
    <xf numFmtId="0" fontId="3" fillId="0" borderId="21" xfId="15" applyBorder="1"/>
    <xf numFmtId="0" fontId="3" fillId="0" borderId="16" xfId="15" applyBorder="1"/>
    <xf numFmtId="0" fontId="3" fillId="0" borderId="53" xfId="15" applyBorder="1" applyAlignment="1">
      <alignment horizontal="center"/>
    </xf>
    <xf numFmtId="0" fontId="3" fillId="0" borderId="53" xfId="15" applyBorder="1" applyAlignment="1">
      <alignment horizontal="right"/>
    </xf>
    <xf numFmtId="0" fontId="3" fillId="0" borderId="17" xfId="15" applyBorder="1" applyAlignment="1">
      <alignment horizontal="right"/>
    </xf>
    <xf numFmtId="0" fontId="3" fillId="0" borderId="53" xfId="15" applyBorder="1" applyAlignment="1">
      <alignment horizontal="right" vertical="top"/>
    </xf>
    <xf numFmtId="0" fontId="16" fillId="0" borderId="17" xfId="15" applyFont="1" applyBorder="1" applyAlignment="1">
      <alignment horizontal="right"/>
    </xf>
    <xf numFmtId="0" fontId="3" fillId="0" borderId="53" xfId="15" applyBorder="1"/>
    <xf numFmtId="49" fontId="3" fillId="0" borderId="17" xfId="15" applyNumberFormat="1" applyBorder="1" applyAlignment="1">
      <alignment horizontal="right"/>
    </xf>
    <xf numFmtId="0" fontId="18" fillId="0" borderId="53" xfId="15" applyFont="1" applyBorder="1"/>
    <xf numFmtId="0" fontId="16" fillId="0" borderId="17" xfId="15" applyFont="1" applyBorder="1"/>
    <xf numFmtId="0" fontId="3" fillId="0" borderId="3" xfId="15" applyBorder="1"/>
    <xf numFmtId="0" fontId="3" fillId="0" borderId="20" xfId="15" applyBorder="1" applyAlignment="1">
      <alignment horizontal="center"/>
    </xf>
    <xf numFmtId="0" fontId="3" fillId="0" borderId="20" xfId="15" applyBorder="1"/>
    <xf numFmtId="0" fontId="18" fillId="0" borderId="52" xfId="15" applyFont="1" applyBorder="1"/>
    <xf numFmtId="0" fontId="3" fillId="0" borderId="1" xfId="15" applyBorder="1" applyAlignment="1">
      <alignment horizontal="right"/>
    </xf>
    <xf numFmtId="0" fontId="3" fillId="0" borderId="0" xfId="15" applyAlignment="1">
      <alignment horizontal="left"/>
    </xf>
    <xf numFmtId="0" fontId="3" fillId="0" borderId="27" xfId="15" applyBorder="1" applyAlignment="1">
      <alignment horizontal="centerContinuous" vertical="center"/>
    </xf>
    <xf numFmtId="0" fontId="3" fillId="0" borderId="58" xfId="15" applyBorder="1" applyAlignment="1">
      <alignment horizontal="right" vertical="center"/>
    </xf>
    <xf numFmtId="0" fontId="3" fillId="0" borderId="23" xfId="15" applyBorder="1" applyAlignment="1">
      <alignment horizontal="centerContinuous" vertical="center"/>
    </xf>
    <xf numFmtId="0" fontId="3" fillId="0" borderId="21" xfId="15" applyBorder="1" applyAlignment="1">
      <alignment horizontal="centerContinuous" vertical="center"/>
    </xf>
    <xf numFmtId="0" fontId="3" fillId="0" borderId="14" xfId="15" applyBorder="1" applyAlignment="1">
      <alignment horizontal="right" vertical="center"/>
    </xf>
    <xf numFmtId="0" fontId="3" fillId="0" borderId="55" xfId="15" applyBorder="1" applyAlignment="1">
      <alignment horizontal="center" vertical="center"/>
    </xf>
    <xf numFmtId="0" fontId="3" fillId="0" borderId="5" xfId="15" applyBorder="1" applyAlignment="1">
      <alignment vertical="center"/>
    </xf>
    <xf numFmtId="0" fontId="3" fillId="0" borderId="4" xfId="15" applyBorder="1" applyAlignment="1">
      <alignment horizontal="left" vertical="center"/>
    </xf>
    <xf numFmtId="0" fontId="3" fillId="0" borderId="52" xfId="15" applyBorder="1" applyAlignment="1">
      <alignment horizontal="center" vertical="center" shrinkToFit="1"/>
    </xf>
    <xf numFmtId="38" fontId="3" fillId="0" borderId="12" xfId="16" applyFont="1" applyFill="1" applyBorder="1" applyAlignment="1">
      <alignment vertical="center"/>
    </xf>
    <xf numFmtId="38" fontId="3" fillId="0" borderId="55" xfId="16" applyFont="1" applyFill="1" applyBorder="1" applyAlignment="1">
      <alignment vertical="center"/>
    </xf>
    <xf numFmtId="38" fontId="3" fillId="0" borderId="55" xfId="16" applyFont="1" applyBorder="1" applyAlignment="1">
      <alignment vertical="center"/>
    </xf>
    <xf numFmtId="38" fontId="3" fillId="0" borderId="73" xfId="16" applyFont="1" applyBorder="1" applyAlignment="1">
      <alignment vertical="center"/>
    </xf>
    <xf numFmtId="38" fontId="3" fillId="0" borderId="53" xfId="16" applyFont="1" applyBorder="1" applyAlignment="1">
      <alignment vertical="center"/>
    </xf>
    <xf numFmtId="38" fontId="3" fillId="0" borderId="11" xfId="16" applyFont="1" applyBorder="1" applyAlignment="1">
      <alignment vertical="center"/>
    </xf>
    <xf numFmtId="38" fontId="3" fillId="0" borderId="7" xfId="16" applyFont="1" applyFill="1" applyBorder="1" applyAlignment="1">
      <alignment vertical="center"/>
    </xf>
    <xf numFmtId="38" fontId="3" fillId="0" borderId="36" xfId="16" applyFont="1" applyFill="1" applyBorder="1" applyAlignment="1">
      <alignment vertical="center"/>
    </xf>
    <xf numFmtId="38" fontId="3" fillId="0" borderId="36" xfId="16" applyFont="1" applyBorder="1" applyAlignment="1">
      <alignment vertical="center"/>
    </xf>
    <xf numFmtId="38" fontId="3" fillId="0" borderId="37" xfId="16" applyFont="1" applyBorder="1" applyAlignment="1">
      <alignment vertical="center"/>
    </xf>
    <xf numFmtId="38" fontId="3" fillId="0" borderId="6" xfId="16" applyFont="1" applyBorder="1" applyAlignment="1">
      <alignment vertical="center"/>
    </xf>
    <xf numFmtId="38" fontId="3" fillId="0" borderId="2" xfId="16" applyFont="1" applyFill="1" applyBorder="1" applyAlignment="1">
      <alignment vertical="center"/>
    </xf>
    <xf numFmtId="38" fontId="3" fillId="0" borderId="52" xfId="16" applyFont="1" applyFill="1" applyBorder="1" applyAlignment="1">
      <alignment vertical="center"/>
    </xf>
    <xf numFmtId="38" fontId="3" fillId="0" borderId="52" xfId="16" applyFont="1" applyBorder="1" applyAlignment="1">
      <alignment vertical="center"/>
    </xf>
    <xf numFmtId="38" fontId="3" fillId="0" borderId="74" xfId="16" applyFont="1" applyBorder="1" applyAlignment="1">
      <alignment vertical="center"/>
    </xf>
    <xf numFmtId="38" fontId="3" fillId="0" borderId="1" xfId="16" applyFont="1" applyBorder="1" applyAlignment="1">
      <alignment vertical="center"/>
    </xf>
    <xf numFmtId="0" fontId="7" fillId="0" borderId="0" xfId="15" applyFont="1" applyAlignment="1">
      <alignment horizontal="left" vertical="center"/>
    </xf>
    <xf numFmtId="178" fontId="7" fillId="0" borderId="0" xfId="4" applyNumberFormat="1" applyFont="1" applyFill="1" applyBorder="1" applyAlignment="1">
      <alignment vertical="center"/>
    </xf>
    <xf numFmtId="178" fontId="7" fillId="0" borderId="0" xfId="15" applyNumberFormat="1" applyFont="1" applyAlignment="1">
      <alignment vertical="center"/>
    </xf>
    <xf numFmtId="0" fontId="7" fillId="0" borderId="0" xfId="15" applyFont="1" applyAlignment="1">
      <alignment vertical="center"/>
    </xf>
    <xf numFmtId="0" fontId="7" fillId="0" borderId="0" xfId="15" applyFont="1" applyAlignment="1">
      <alignment horizontal="left"/>
    </xf>
    <xf numFmtId="0" fontId="3" fillId="0" borderId="26" xfId="15" applyBorder="1" applyAlignment="1">
      <alignment horizontal="right" vertical="center"/>
    </xf>
    <xf numFmtId="0" fontId="3" fillId="0" borderId="26" xfId="15" applyBorder="1" applyAlignment="1">
      <alignment horizontal="centerContinuous" vertical="center"/>
    </xf>
    <xf numFmtId="0" fontId="3" fillId="0" borderId="58" xfId="15" applyBorder="1" applyAlignment="1">
      <alignment horizontal="centerContinuous" vertical="center"/>
    </xf>
    <xf numFmtId="0" fontId="3" fillId="0" borderId="20" xfId="15" applyBorder="1" applyAlignment="1">
      <alignment horizontal="centerContinuous" vertical="center"/>
    </xf>
    <xf numFmtId="0" fontId="15" fillId="0" borderId="19" xfId="15" applyFont="1" applyBorder="1" applyAlignment="1">
      <alignment horizontal="center" vertical="center"/>
    </xf>
    <xf numFmtId="0" fontId="3" fillId="0" borderId="32" xfId="15" applyBorder="1" applyAlignment="1">
      <alignment horizontal="center" vertical="center"/>
    </xf>
    <xf numFmtId="0" fontId="15" fillId="0" borderId="64" xfId="15" applyFont="1" applyBorder="1" applyAlignment="1">
      <alignment horizontal="center" vertical="center"/>
    </xf>
    <xf numFmtId="178" fontId="15" fillId="0" borderId="54" xfId="15" applyNumberFormat="1" applyFont="1" applyBorder="1" applyAlignment="1">
      <alignment vertical="center"/>
    </xf>
    <xf numFmtId="178" fontId="15" fillId="0" borderId="12" xfId="4" applyNumberFormat="1" applyFont="1" applyBorder="1" applyAlignment="1">
      <alignment vertical="center"/>
    </xf>
    <xf numFmtId="178" fontId="3" fillId="0" borderId="55" xfId="4" applyNumberFormat="1" applyFont="1" applyBorder="1" applyAlignment="1">
      <alignment vertical="center"/>
    </xf>
    <xf numFmtId="178" fontId="3" fillId="0" borderId="11" xfId="15" applyNumberFormat="1" applyBorder="1" applyAlignment="1">
      <alignment vertical="center"/>
    </xf>
    <xf numFmtId="178" fontId="3" fillId="0" borderId="55" xfId="15" applyNumberFormat="1" applyBorder="1" applyAlignment="1">
      <alignment vertical="center"/>
    </xf>
    <xf numFmtId="178" fontId="3" fillId="0" borderId="11" xfId="4" applyNumberFormat="1" applyFont="1" applyBorder="1" applyAlignment="1">
      <alignment vertical="center"/>
    </xf>
    <xf numFmtId="184" fontId="3" fillId="0" borderId="55" xfId="15" applyNumberFormat="1" applyBorder="1" applyAlignment="1">
      <alignment horizontal="right" vertical="center"/>
    </xf>
    <xf numFmtId="178" fontId="15" fillId="0" borderId="8" xfId="15" applyNumberFormat="1" applyFont="1" applyBorder="1" applyAlignment="1">
      <alignment vertical="center"/>
    </xf>
    <xf numFmtId="178" fontId="15" fillId="0" borderId="7" xfId="4" applyNumberFormat="1" applyFont="1" applyBorder="1" applyAlignment="1">
      <alignment vertical="center"/>
    </xf>
    <xf numFmtId="178" fontId="3" fillId="0" borderId="36" xfId="4" applyNumberFormat="1" applyFont="1" applyBorder="1" applyAlignment="1">
      <alignment vertical="center"/>
    </xf>
    <xf numFmtId="178" fontId="3" fillId="0" borderId="6" xfId="15" applyNumberFormat="1" applyBorder="1" applyAlignment="1">
      <alignment vertical="center"/>
    </xf>
    <xf numFmtId="178" fontId="3" fillId="0" borderId="36" xfId="15" applyNumberFormat="1" applyBorder="1" applyAlignment="1">
      <alignment vertical="center"/>
    </xf>
    <xf numFmtId="178" fontId="3" fillId="0" borderId="6" xfId="4" applyNumberFormat="1" applyFont="1" applyBorder="1" applyAlignment="1">
      <alignment vertical="center"/>
    </xf>
    <xf numFmtId="184" fontId="3" fillId="0" borderId="36" xfId="15" applyNumberFormat="1" applyBorder="1" applyAlignment="1">
      <alignment horizontal="right" vertical="center"/>
    </xf>
    <xf numFmtId="178" fontId="15" fillId="0" borderId="3" xfId="15" applyNumberFormat="1" applyFont="1" applyBorder="1" applyAlignment="1">
      <alignment vertical="center"/>
    </xf>
    <xf numFmtId="0" fontId="3" fillId="0" borderId="24" xfId="15" applyBorder="1" applyAlignment="1">
      <alignment horizontal="center"/>
    </xf>
    <xf numFmtId="0" fontId="3" fillId="0" borderId="16" xfId="15" applyBorder="1" applyAlignment="1">
      <alignment horizontal="center" vertical="top"/>
    </xf>
    <xf numFmtId="0" fontId="3" fillId="0" borderId="56" xfId="15" applyBorder="1" applyAlignment="1">
      <alignment horizontal="distributed" vertical="center" justifyLastLine="1"/>
    </xf>
    <xf numFmtId="178" fontId="3" fillId="0" borderId="56" xfId="15" applyNumberFormat="1" applyBorder="1" applyAlignment="1">
      <alignment vertical="center"/>
    </xf>
    <xf numFmtId="179" fontId="3" fillId="0" borderId="56" xfId="15" applyNumberFormat="1" applyBorder="1" applyAlignment="1">
      <alignment horizontal="right" vertical="center"/>
    </xf>
    <xf numFmtId="49" fontId="3" fillId="0" borderId="56" xfId="15" applyNumberFormat="1" applyBorder="1" applyAlignment="1">
      <alignment horizontal="right" vertical="center"/>
    </xf>
    <xf numFmtId="178" fontId="15" fillId="0" borderId="56" xfId="15" applyNumberFormat="1" applyFont="1" applyBorder="1" applyAlignment="1">
      <alignment horizontal="right" vertical="center"/>
    </xf>
    <xf numFmtId="178" fontId="3" fillId="0" borderId="3" xfId="15" applyNumberFormat="1" applyBorder="1" applyAlignment="1">
      <alignment vertical="center"/>
    </xf>
    <xf numFmtId="179" fontId="3" fillId="0" borderId="57" xfId="15" applyNumberFormat="1" applyBorder="1" applyAlignment="1">
      <alignment horizontal="right" vertical="center"/>
    </xf>
    <xf numFmtId="49" fontId="3" fillId="0" borderId="57" xfId="15" applyNumberFormat="1" applyBorder="1" applyAlignment="1">
      <alignment horizontal="right" vertical="center"/>
    </xf>
    <xf numFmtId="178" fontId="15" fillId="0" borderId="3" xfId="15" applyNumberFormat="1" applyFont="1" applyBorder="1" applyAlignment="1">
      <alignment horizontal="right" vertical="center"/>
    </xf>
    <xf numFmtId="0" fontId="16" fillId="0" borderId="25" xfId="15" applyFont="1" applyBorder="1" applyAlignment="1">
      <alignment horizontal="centerContinuous" vertical="center"/>
    </xf>
    <xf numFmtId="0" fontId="16" fillId="0" borderId="23" xfId="15" applyFont="1" applyBorder="1" applyAlignment="1">
      <alignment horizontal="centerContinuous" vertical="center"/>
    </xf>
    <xf numFmtId="0" fontId="16" fillId="0" borderId="0" xfId="15" applyFont="1"/>
    <xf numFmtId="0" fontId="16" fillId="0" borderId="21" xfId="15" applyFont="1" applyBorder="1" applyAlignment="1">
      <alignment horizontal="center" vertical="center"/>
    </xf>
    <xf numFmtId="0" fontId="16" fillId="0" borderId="0" xfId="15" applyFont="1" applyAlignment="1">
      <alignment horizontal="center" vertical="center"/>
    </xf>
    <xf numFmtId="0" fontId="16" fillId="0" borderId="55" xfId="15" applyFont="1" applyBorder="1" applyAlignment="1">
      <alignment horizontal="center" vertical="center"/>
    </xf>
    <xf numFmtId="0" fontId="22" fillId="0" borderId="32" xfId="15" applyFont="1" applyBorder="1" applyAlignment="1">
      <alignment horizontal="center" vertical="center"/>
    </xf>
    <xf numFmtId="0" fontId="21" fillId="0" borderId="55" xfId="15" applyFont="1" applyBorder="1" applyAlignment="1">
      <alignment horizontal="center" vertical="center" wrapText="1"/>
    </xf>
    <xf numFmtId="0" fontId="22" fillId="0" borderId="0" xfId="15" applyFont="1" applyAlignment="1">
      <alignment horizontal="center" vertical="center"/>
    </xf>
    <xf numFmtId="0" fontId="16" fillId="0" borderId="23" xfId="15" applyFont="1" applyBorder="1" applyAlignment="1">
      <alignment horizontal="center" vertical="center"/>
    </xf>
    <xf numFmtId="0" fontId="16" fillId="0" borderId="45" xfId="15" applyFont="1" applyBorder="1" applyAlignment="1">
      <alignment horizontal="center" vertical="center"/>
    </xf>
    <xf numFmtId="183" fontId="16" fillId="0" borderId="25" xfId="15" applyNumberFormat="1" applyFont="1" applyBorder="1" applyAlignment="1">
      <alignment vertical="center"/>
    </xf>
    <xf numFmtId="183" fontId="16" fillId="0" borderId="46" xfId="15" applyNumberFormat="1" applyFont="1" applyBorder="1" applyAlignment="1">
      <alignment vertical="center"/>
    </xf>
    <xf numFmtId="176" fontId="16" fillId="0" borderId="46" xfId="15" applyNumberFormat="1" applyFont="1" applyBorder="1" applyAlignment="1">
      <alignment horizontal="right" vertical="center"/>
    </xf>
    <xf numFmtId="183" fontId="22" fillId="0" borderId="40" xfId="15" applyNumberFormat="1" applyFont="1" applyBorder="1" applyAlignment="1">
      <alignment vertical="center"/>
    </xf>
    <xf numFmtId="183" fontId="16" fillId="0" borderId="23" xfId="15" applyNumberFormat="1" applyFont="1" applyBorder="1" applyAlignment="1">
      <alignment vertical="center"/>
    </xf>
    <xf numFmtId="183" fontId="22" fillId="0" borderId="45" xfId="15" applyNumberFormat="1" applyFont="1" applyBorder="1" applyAlignment="1">
      <alignment vertical="center"/>
    </xf>
    <xf numFmtId="183" fontId="22" fillId="0" borderId="66" xfId="15" applyNumberFormat="1" applyFont="1" applyBorder="1" applyAlignment="1">
      <alignment vertical="center"/>
    </xf>
    <xf numFmtId="0" fontId="16" fillId="0" borderId="10" xfId="15" applyFont="1" applyBorder="1" applyAlignment="1">
      <alignment horizontal="center" vertical="center"/>
    </xf>
    <xf numFmtId="0" fontId="16" fillId="0" borderId="6" xfId="15" applyFont="1" applyBorder="1" applyAlignment="1">
      <alignment horizontal="center" vertical="center"/>
    </xf>
    <xf numFmtId="49" fontId="16" fillId="0" borderId="35" xfId="15" applyNumberFormat="1" applyFont="1" applyBorder="1" applyAlignment="1">
      <alignment horizontal="right" vertical="center"/>
    </xf>
    <xf numFmtId="183" fontId="16" fillId="0" borderId="36" xfId="15" applyNumberFormat="1" applyFont="1" applyBorder="1" applyAlignment="1">
      <alignment vertical="center"/>
    </xf>
    <xf numFmtId="183" fontId="16" fillId="0" borderId="10" xfId="15" applyNumberFormat="1" applyFont="1" applyBorder="1" applyAlignment="1">
      <alignment vertical="center"/>
    </xf>
    <xf numFmtId="183" fontId="22" fillId="0" borderId="35" xfId="15" applyNumberFormat="1" applyFont="1" applyBorder="1" applyAlignment="1">
      <alignment vertical="center"/>
    </xf>
    <xf numFmtId="183" fontId="16" fillId="0" borderId="41" xfId="15" applyNumberFormat="1" applyFont="1" applyBorder="1" applyAlignment="1">
      <alignment horizontal="right" vertical="center"/>
    </xf>
    <xf numFmtId="0" fontId="16" fillId="0" borderId="59" xfId="15" applyFont="1" applyBorder="1" applyAlignment="1">
      <alignment horizontal="center" vertical="center"/>
    </xf>
    <xf numFmtId="0" fontId="16" fillId="0" borderId="32" xfId="15" applyFont="1" applyBorder="1" applyAlignment="1">
      <alignment horizontal="center" vertical="center"/>
    </xf>
    <xf numFmtId="49" fontId="16" fillId="0" borderId="18" xfId="15" applyNumberFormat="1" applyFont="1" applyBorder="1" applyAlignment="1">
      <alignment horizontal="right" vertical="center"/>
    </xf>
    <xf numFmtId="183" fontId="16" fillId="0" borderId="33" xfId="15" applyNumberFormat="1" applyFont="1" applyBorder="1" applyAlignment="1">
      <alignment vertical="center"/>
    </xf>
    <xf numFmtId="183" fontId="22" fillId="0" borderId="18" xfId="15" applyNumberFormat="1" applyFont="1" applyBorder="1" applyAlignment="1">
      <alignment vertical="center"/>
    </xf>
    <xf numFmtId="183" fontId="16" fillId="0" borderId="59" xfId="15" applyNumberFormat="1" applyFont="1" applyBorder="1" applyAlignment="1">
      <alignment vertical="center"/>
    </xf>
    <xf numFmtId="183" fontId="22" fillId="0" borderId="32" xfId="15" applyNumberFormat="1" applyFont="1" applyBorder="1" applyAlignment="1">
      <alignment vertical="center"/>
    </xf>
    <xf numFmtId="183" fontId="22" fillId="0" borderId="57" xfId="15" applyNumberFormat="1" applyFont="1" applyBorder="1" applyAlignment="1">
      <alignment vertical="center"/>
    </xf>
    <xf numFmtId="178" fontId="15" fillId="0" borderId="5" xfId="4" applyNumberFormat="1" applyFont="1" applyBorder="1" applyAlignment="1">
      <alignment vertical="center"/>
    </xf>
    <xf numFmtId="178" fontId="3" fillId="0" borderId="33" xfId="4" applyNumberFormat="1" applyFont="1" applyBorder="1" applyAlignment="1">
      <alignment vertical="center"/>
    </xf>
    <xf numFmtId="178" fontId="3" fillId="0" borderId="4" xfId="15" applyNumberFormat="1" applyBorder="1" applyAlignment="1">
      <alignment vertical="center"/>
    </xf>
    <xf numFmtId="178" fontId="3" fillId="0" borderId="33" xfId="15" applyNumberFormat="1" applyBorder="1" applyAlignment="1">
      <alignment vertical="center"/>
    </xf>
    <xf numFmtId="178" fontId="3" fillId="0" borderId="4" xfId="4" applyNumberFormat="1" applyFont="1" applyBorder="1" applyAlignment="1">
      <alignment vertical="center"/>
    </xf>
    <xf numFmtId="184" fontId="3" fillId="0" borderId="33" xfId="15" applyNumberFormat="1" applyBorder="1" applyAlignment="1">
      <alignment horizontal="right" vertical="center"/>
    </xf>
    <xf numFmtId="176" fontId="3" fillId="0" borderId="45" xfId="15" applyNumberFormat="1" applyBorder="1" applyAlignment="1">
      <alignment vertical="center"/>
    </xf>
    <xf numFmtId="176" fontId="3" fillId="0" borderId="6" xfId="15" applyNumberFormat="1" applyBorder="1" applyAlignment="1">
      <alignment vertical="center"/>
    </xf>
    <xf numFmtId="176" fontId="3" fillId="0" borderId="32" xfId="15" applyNumberFormat="1" applyBorder="1" applyAlignment="1">
      <alignment vertical="center"/>
    </xf>
    <xf numFmtId="0" fontId="3" fillId="0" borderId="49" xfId="15" quotePrefix="1" applyBorder="1" applyAlignment="1">
      <alignment horizontal="center" vertical="center" wrapText="1"/>
    </xf>
    <xf numFmtId="176" fontId="15" fillId="0" borderId="49" xfId="15" applyNumberFormat="1" applyFont="1" applyBorder="1" applyAlignment="1">
      <alignment vertical="center"/>
    </xf>
    <xf numFmtId="176" fontId="3" fillId="0" borderId="23" xfId="15" applyNumberFormat="1" applyBorder="1" applyAlignment="1">
      <alignment vertical="center"/>
    </xf>
    <xf numFmtId="176" fontId="3" fillId="0" borderId="10" xfId="15" applyNumberFormat="1" applyBorder="1" applyAlignment="1">
      <alignment vertical="center"/>
    </xf>
    <xf numFmtId="3" fontId="3" fillId="0" borderId="10" xfId="15" applyNumberFormat="1" applyBorder="1" applyAlignment="1">
      <alignment horizontal="right" vertical="center"/>
    </xf>
    <xf numFmtId="176" fontId="3" fillId="0" borderId="59" xfId="15" applyNumberFormat="1" applyBorder="1" applyAlignment="1">
      <alignment vertical="center"/>
    </xf>
    <xf numFmtId="186" fontId="3" fillId="0" borderId="43" xfId="15" applyNumberFormat="1" applyBorder="1" applyAlignment="1">
      <alignment horizontal="right" vertical="center" wrapText="1"/>
    </xf>
    <xf numFmtId="186" fontId="3" fillId="0" borderId="38" xfId="15" applyNumberFormat="1" applyBorder="1" applyAlignment="1">
      <alignment horizontal="right" vertical="center" wrapText="1"/>
    </xf>
    <xf numFmtId="186" fontId="3" fillId="0" borderId="76" xfId="15" applyNumberFormat="1" applyBorder="1" applyAlignment="1">
      <alignment horizontal="right" vertical="center" wrapText="1"/>
    </xf>
    <xf numFmtId="186" fontId="3" fillId="0" borderId="41" xfId="15" applyNumberFormat="1" applyBorder="1" applyAlignment="1">
      <alignment horizontal="right" vertical="center" wrapText="1"/>
    </xf>
    <xf numFmtId="186" fontId="3" fillId="0" borderId="50" xfId="15" applyNumberFormat="1" applyBorder="1" applyAlignment="1">
      <alignment horizontal="right" vertical="center" wrapText="1"/>
    </xf>
    <xf numFmtId="186" fontId="3" fillId="0" borderId="39" xfId="15" applyNumberFormat="1" applyBorder="1" applyAlignment="1">
      <alignment horizontal="right" vertical="center" wrapText="1"/>
    </xf>
    <xf numFmtId="0" fontId="3" fillId="0" borderId="24" xfId="15" applyBorder="1" applyAlignment="1">
      <alignment horizontal="center" vertical="center"/>
    </xf>
    <xf numFmtId="0" fontId="3" fillId="0" borderId="3" xfId="15" applyBorder="1" applyAlignment="1">
      <alignment horizontal="center" vertical="center"/>
    </xf>
    <xf numFmtId="0" fontId="3" fillId="0" borderId="33" xfId="15" applyBorder="1" applyAlignment="1">
      <alignment horizontal="distributed" vertical="center" wrapText="1" justifyLastLine="1"/>
    </xf>
    <xf numFmtId="0" fontId="3" fillId="0" borderId="34" xfId="15" applyBorder="1" applyAlignment="1">
      <alignment horizontal="distributed" vertical="center" wrapText="1" justifyLastLine="1"/>
    </xf>
    <xf numFmtId="0" fontId="3" fillId="0" borderId="49" xfId="15" applyBorder="1" applyAlignment="1">
      <alignment horizontal="distributed" vertical="center" justifyLastLine="1"/>
    </xf>
    <xf numFmtId="0" fontId="3" fillId="0" borderId="29" xfId="15" applyBorder="1" applyAlignment="1">
      <alignment horizontal="distributed" vertical="center" justifyLastLine="1"/>
    </xf>
    <xf numFmtId="0" fontId="3" fillId="0" borderId="43" xfId="15" applyBorder="1" applyAlignment="1">
      <alignment horizontal="center" vertical="distributed" textRotation="255" justifyLastLine="1"/>
    </xf>
    <xf numFmtId="0" fontId="3" fillId="0" borderId="15" xfId="1" applyFont="1" applyBorder="1" applyAlignment="1">
      <alignment horizontal="center" vertical="distributed" textRotation="255" justifyLastLine="1"/>
    </xf>
    <xf numFmtId="0" fontId="3" fillId="0" borderId="2" xfId="1" applyFont="1" applyBorder="1" applyAlignment="1">
      <alignment horizontal="center" vertical="distributed" textRotation="255" justifyLastLine="1"/>
    </xf>
    <xf numFmtId="0" fontId="16" fillId="0" borderId="41" xfId="15" applyFont="1" applyBorder="1" applyAlignment="1">
      <alignment horizontal="center" vertical="distributed" textRotation="255" justifyLastLine="1"/>
    </xf>
    <xf numFmtId="0" fontId="16" fillId="0" borderId="36" xfId="15" applyFont="1" applyBorder="1" applyAlignment="1">
      <alignment horizontal="center" vertical="distributed" textRotation="255" justifyLastLine="1"/>
    </xf>
    <xf numFmtId="0" fontId="16" fillId="0" borderId="55" xfId="15" applyFont="1" applyBorder="1" applyAlignment="1">
      <alignment horizontal="center" vertical="distributed" textRotation="255" justifyLastLine="1"/>
    </xf>
    <xf numFmtId="0" fontId="16" fillId="0" borderId="53" xfId="15" applyFont="1" applyBorder="1" applyAlignment="1">
      <alignment horizontal="center" vertical="distributed" textRotation="255" justifyLastLine="1"/>
    </xf>
    <xf numFmtId="0" fontId="3" fillId="0" borderId="41" xfId="1" applyFont="1" applyBorder="1" applyAlignment="1">
      <alignment horizontal="center" vertical="distributed" textRotation="255" justifyLastLine="1"/>
    </xf>
    <xf numFmtId="0" fontId="16" fillId="0" borderId="55" xfId="15" applyFont="1" applyBorder="1" applyAlignment="1">
      <alignment horizontal="center" vertical="top" textRotation="255" shrinkToFit="1"/>
    </xf>
    <xf numFmtId="0" fontId="16" fillId="0" borderId="41" xfId="15" applyFont="1" applyBorder="1" applyAlignment="1">
      <alignment horizontal="center" vertical="top" textRotation="255" shrinkToFit="1"/>
    </xf>
    <xf numFmtId="0" fontId="3" fillId="0" borderId="36" xfId="15" applyBorder="1" applyAlignment="1">
      <alignment horizontal="distributed" vertical="center"/>
    </xf>
    <xf numFmtId="0" fontId="3" fillId="0" borderId="37" xfId="15" applyBorder="1" applyAlignment="1">
      <alignment horizontal="distributed" vertical="center"/>
    </xf>
    <xf numFmtId="0" fontId="3" fillId="0" borderId="36" xfId="15" applyBorder="1" applyAlignment="1">
      <alignment horizontal="distributed" vertical="center" justifyLastLine="1"/>
    </xf>
    <xf numFmtId="0" fontId="3" fillId="0" borderId="37" xfId="15" applyBorder="1" applyAlignment="1">
      <alignment horizontal="distributed" vertical="center" justifyLastLine="1"/>
    </xf>
    <xf numFmtId="0" fontId="3" fillId="0" borderId="7" xfId="15" applyBorder="1" applyAlignment="1">
      <alignment horizontal="distributed" vertical="center" wrapText="1"/>
    </xf>
    <xf numFmtId="0" fontId="3" fillId="0" borderId="6" xfId="15" applyBorder="1" applyAlignment="1">
      <alignment horizontal="distributed" vertical="center" wrapText="1"/>
    </xf>
    <xf numFmtId="0" fontId="16" fillId="0" borderId="49" xfId="15" applyFont="1" applyBorder="1" applyAlignment="1">
      <alignment horizontal="distributed" vertical="center" justifyLastLine="1"/>
    </xf>
    <xf numFmtId="0" fontId="16" fillId="0" borderId="48" xfId="15" applyFont="1" applyBorder="1" applyAlignment="1">
      <alignment horizontal="distributed" vertical="center" justifyLastLine="1"/>
    </xf>
    <xf numFmtId="0" fontId="15" fillId="0" borderId="31" xfId="15" applyFont="1" applyBorder="1" applyAlignment="1">
      <alignment horizontal="distributed" vertical="center" wrapText="1"/>
    </xf>
    <xf numFmtId="0" fontId="3" fillId="0" borderId="28" xfId="15" applyBorder="1" applyAlignment="1">
      <alignment horizontal="distributed" vertical="center" wrapText="1"/>
    </xf>
    <xf numFmtId="0" fontId="3" fillId="0" borderId="38" xfId="15" applyBorder="1" applyAlignment="1">
      <alignment horizontal="distributed" vertical="center" wrapText="1"/>
    </xf>
    <xf numFmtId="0" fontId="3" fillId="0" borderId="19" xfId="15" applyBorder="1" applyAlignment="1">
      <alignment horizontal="distributed" vertical="center" wrapText="1"/>
    </xf>
    <xf numFmtId="0" fontId="3" fillId="0" borderId="32" xfId="15" applyBorder="1" applyAlignment="1">
      <alignment horizontal="distributed" vertical="center" wrapText="1"/>
    </xf>
    <xf numFmtId="0" fontId="15" fillId="0" borderId="28" xfId="15" applyFont="1" applyBorder="1" applyAlignment="1">
      <alignment horizontal="distributed" vertical="center" wrapText="1"/>
    </xf>
    <xf numFmtId="0" fontId="3" fillId="0" borderId="0" xfId="15" applyAlignment="1">
      <alignment horizontal="right"/>
    </xf>
    <xf numFmtId="0" fontId="3" fillId="0" borderId="12" xfId="15" applyBorder="1" applyAlignment="1">
      <alignment horizontal="distributed" vertical="center" wrapText="1"/>
    </xf>
    <xf numFmtId="0" fontId="3" fillId="0" borderId="11" xfId="15" applyBorder="1" applyAlignment="1">
      <alignment horizontal="distributed" vertical="center" wrapText="1"/>
    </xf>
    <xf numFmtId="0" fontId="7" fillId="0" borderId="43" xfId="15" applyFont="1" applyBorder="1" applyAlignment="1">
      <alignment horizontal="distributed" vertical="center" wrapText="1"/>
    </xf>
    <xf numFmtId="0" fontId="7" fillId="0" borderId="15" xfId="15" applyFont="1" applyBorder="1" applyAlignment="1">
      <alignment horizontal="distributed" vertical="center" wrapText="1"/>
    </xf>
    <xf numFmtId="0" fontId="7" fillId="0" borderId="38" xfId="15" applyFont="1" applyBorder="1" applyAlignment="1">
      <alignment horizontal="distributed" vertical="center" wrapText="1"/>
    </xf>
    <xf numFmtId="0" fontId="3" fillId="0" borderId="12" xfId="15" applyBorder="1" applyAlignment="1">
      <alignment vertical="center" shrinkToFit="1"/>
    </xf>
    <xf numFmtId="0" fontId="3" fillId="0" borderId="15" xfId="15" applyBorder="1" applyAlignment="1">
      <alignment vertical="center" shrinkToFit="1"/>
    </xf>
    <xf numFmtId="0" fontId="3" fillId="0" borderId="38" xfId="15" applyBorder="1" applyAlignment="1">
      <alignment vertical="center" shrinkToFit="1"/>
    </xf>
    <xf numFmtId="0" fontId="3" fillId="0" borderId="16" xfId="15" applyBorder="1" applyAlignment="1">
      <alignment horizontal="center" vertical="center"/>
    </xf>
    <xf numFmtId="0" fontId="15" fillId="0" borderId="24" xfId="15" applyFont="1" applyBorder="1" applyAlignment="1">
      <alignment horizontal="center" vertical="center"/>
    </xf>
    <xf numFmtId="49" fontId="3" fillId="0" borderId="5" xfId="15" quotePrefix="1" applyNumberFormat="1" applyBorder="1" applyAlignment="1">
      <alignment horizontal="right" vertical="center"/>
    </xf>
    <xf numFmtId="49" fontId="3" fillId="0" borderId="4" xfId="15" quotePrefix="1" applyNumberFormat="1" applyBorder="1" applyAlignment="1">
      <alignment horizontal="right" vertical="center"/>
    </xf>
    <xf numFmtId="0" fontId="3" fillId="0" borderId="27" xfId="15" applyBorder="1" applyAlignment="1">
      <alignment horizontal="center" vertical="center" justifyLastLine="1"/>
    </xf>
    <xf numFmtId="0" fontId="3" fillId="0" borderId="58" xfId="15" applyBorder="1" applyAlignment="1">
      <alignment horizontal="center" vertical="center" justifyLastLine="1"/>
    </xf>
    <xf numFmtId="0" fontId="3" fillId="0" borderId="5" xfId="15" applyBorder="1" applyAlignment="1">
      <alignment horizontal="center" vertical="center" justifyLastLine="1"/>
    </xf>
    <xf numFmtId="0" fontId="3" fillId="0" borderId="4" xfId="15" applyBorder="1" applyAlignment="1">
      <alignment horizontal="center" vertical="center" justifyLastLine="1"/>
    </xf>
    <xf numFmtId="0" fontId="3" fillId="0" borderId="23" xfId="15" applyBorder="1" applyAlignment="1">
      <alignment horizontal="center" vertical="center" justifyLastLine="1"/>
    </xf>
    <xf numFmtId="0" fontId="3" fillId="0" borderId="25" xfId="15" applyBorder="1" applyAlignment="1">
      <alignment horizontal="center" vertical="center" justifyLastLine="1"/>
    </xf>
    <xf numFmtId="0" fontId="3" fillId="0" borderId="22" xfId="15" applyBorder="1" applyAlignment="1">
      <alignment horizontal="center" vertical="center" justifyLastLine="1"/>
    </xf>
    <xf numFmtId="49" fontId="3" fillId="0" borderId="10" xfId="15" quotePrefix="1" applyNumberFormat="1" applyBorder="1" applyAlignment="1">
      <alignment horizontal="right" vertical="center"/>
    </xf>
    <xf numFmtId="49" fontId="3" fillId="0" borderId="9" xfId="15" applyNumberFormat="1" applyBorder="1" applyAlignment="1">
      <alignment horizontal="right" vertical="center"/>
    </xf>
    <xf numFmtId="0" fontId="3" fillId="0" borderId="10" xfId="15" applyBorder="1" applyAlignment="1">
      <alignment horizontal="right" vertical="center"/>
    </xf>
    <xf numFmtId="0" fontId="3" fillId="0" borderId="9" xfId="15" applyBorder="1" applyAlignment="1">
      <alignment horizontal="right" vertical="center"/>
    </xf>
    <xf numFmtId="49" fontId="3" fillId="0" borderId="9" xfId="15" quotePrefix="1" applyNumberFormat="1" applyBorder="1" applyAlignment="1">
      <alignment horizontal="right" vertical="center"/>
    </xf>
    <xf numFmtId="0" fontId="3" fillId="0" borderId="23" xfId="15" applyBorder="1" applyAlignment="1">
      <alignment horizontal="center" vertical="center"/>
    </xf>
    <xf numFmtId="0" fontId="3" fillId="0" borderId="25" xfId="15" applyBorder="1" applyAlignment="1">
      <alignment horizontal="center" vertical="center"/>
    </xf>
    <xf numFmtId="0" fontId="3" fillId="0" borderId="22" xfId="15" applyBorder="1" applyAlignment="1">
      <alignment horizontal="center" vertical="center"/>
    </xf>
    <xf numFmtId="182" fontId="3" fillId="0" borderId="60" xfId="1" quotePrefix="1" applyNumberFormat="1" applyFont="1" applyBorder="1" applyAlignment="1">
      <alignment horizontal="center"/>
    </xf>
    <xf numFmtId="182" fontId="3" fillId="0" borderId="13" xfId="1" quotePrefix="1" applyNumberFormat="1" applyFont="1" applyBorder="1" applyAlignment="1">
      <alignment horizontal="center"/>
    </xf>
    <xf numFmtId="182" fontId="15" fillId="0" borderId="60" xfId="1" applyNumberFormat="1" applyFont="1" applyBorder="1" applyAlignment="1">
      <alignment horizontal="center"/>
    </xf>
    <xf numFmtId="182" fontId="15" fillId="0" borderId="13" xfId="1" applyNumberFormat="1" applyFont="1" applyBorder="1" applyAlignment="1">
      <alignment horizontal="center"/>
    </xf>
    <xf numFmtId="182" fontId="3" fillId="0" borderId="10" xfId="1" applyNumberFormat="1" applyFont="1" applyBorder="1" applyAlignment="1">
      <alignment horizontal="right" vertical="center"/>
    </xf>
    <xf numFmtId="182" fontId="3" fillId="0" borderId="9" xfId="1" applyNumberFormat="1" applyFont="1" applyBorder="1" applyAlignment="1">
      <alignment horizontal="right" vertical="center"/>
    </xf>
    <xf numFmtId="182" fontId="3" fillId="0" borderId="51" xfId="1" applyNumberFormat="1" applyFont="1" applyBorder="1" applyAlignment="1">
      <alignment horizontal="right" vertical="center"/>
    </xf>
    <xf numFmtId="182" fontId="3" fillId="0" borderId="70" xfId="1" applyNumberFormat="1" applyFont="1" applyBorder="1" applyAlignment="1">
      <alignment horizontal="right" vertical="center"/>
    </xf>
    <xf numFmtId="182" fontId="3" fillId="0" borderId="69" xfId="1" applyNumberFormat="1" applyFont="1" applyBorder="1" applyAlignment="1">
      <alignment horizontal="right" vertical="center"/>
    </xf>
    <xf numFmtId="182" fontId="3" fillId="0" borderId="51" xfId="1" quotePrefix="1" applyNumberFormat="1" applyFont="1" applyBorder="1" applyAlignment="1">
      <alignment horizontal="right" vertical="center"/>
    </xf>
    <xf numFmtId="182" fontId="3" fillId="0" borderId="69" xfId="1" quotePrefix="1" applyNumberFormat="1" applyFont="1" applyBorder="1" applyAlignment="1">
      <alignment horizontal="right" vertical="center"/>
    </xf>
    <xf numFmtId="182" fontId="15" fillId="0" borderId="51" xfId="1" applyNumberFormat="1" applyFont="1" applyBorder="1" applyAlignment="1">
      <alignment horizontal="right" vertical="center"/>
    </xf>
    <xf numFmtId="182" fontId="15" fillId="0" borderId="70" xfId="1" applyNumberFormat="1" applyFont="1" applyBorder="1" applyAlignment="1">
      <alignment horizontal="right" vertical="center"/>
    </xf>
    <xf numFmtId="49" fontId="3" fillId="0" borderId="54" xfId="1" applyNumberFormat="1" applyFont="1" applyBorder="1" applyAlignment="1">
      <alignment horizontal="right" vertical="center"/>
    </xf>
    <xf numFmtId="49" fontId="3" fillId="0" borderId="66" xfId="1" applyNumberFormat="1" applyFont="1" applyBorder="1" applyAlignment="1">
      <alignment horizontal="right" vertical="center"/>
    </xf>
    <xf numFmtId="182" fontId="18" fillId="0" borderId="10" xfId="1" applyNumberFormat="1" applyFont="1" applyBorder="1" applyAlignment="1">
      <alignment horizontal="center" vertical="center" wrapText="1" shrinkToFit="1"/>
    </xf>
    <xf numFmtId="182" fontId="18" fillId="0" borderId="9" xfId="1" applyNumberFormat="1" applyFont="1" applyBorder="1" applyAlignment="1">
      <alignment horizontal="center" vertical="center" wrapText="1" shrinkToFit="1"/>
    </xf>
    <xf numFmtId="182" fontId="3" fillId="0" borderId="10" xfId="1" applyNumberFormat="1" applyFont="1" applyBorder="1" applyAlignment="1">
      <alignment horizontal="center" vertical="center" wrapText="1" shrinkToFit="1"/>
    </xf>
    <xf numFmtId="182" fontId="3" fillId="0" borderId="9" xfId="1" applyNumberFormat="1" applyFont="1" applyBorder="1" applyAlignment="1">
      <alignment horizontal="center" vertical="center" wrapText="1" shrinkToFit="1"/>
    </xf>
    <xf numFmtId="182" fontId="3" fillId="0" borderId="60" xfId="1" applyNumberFormat="1" applyFont="1" applyBorder="1" applyAlignment="1">
      <alignment horizontal="center"/>
    </xf>
    <xf numFmtId="182" fontId="3" fillId="0" borderId="65" xfId="1" applyNumberFormat="1" applyFont="1" applyBorder="1" applyAlignment="1">
      <alignment horizontal="center"/>
    </xf>
    <xf numFmtId="0" fontId="7" fillId="0" borderId="26" xfId="1" applyFont="1" applyBorder="1" applyAlignment="1">
      <alignment horizontal="right"/>
    </xf>
    <xf numFmtId="182" fontId="15" fillId="0" borderId="21" xfId="1" applyNumberFormat="1" applyFont="1" applyBorder="1" applyAlignment="1">
      <alignment horizontal="center"/>
    </xf>
    <xf numFmtId="182" fontId="15" fillId="0" borderId="14" xfId="1" applyNumberFormat="1" applyFont="1" applyBorder="1" applyAlignment="1">
      <alignment horizontal="center"/>
    </xf>
    <xf numFmtId="182" fontId="3" fillId="0" borderId="59" xfId="1" applyNumberFormat="1" applyFont="1" applyBorder="1" applyAlignment="1">
      <alignment horizontal="right" vertical="center"/>
    </xf>
    <xf numFmtId="182" fontId="3" fillId="0" borderId="63" xfId="1" applyNumberFormat="1" applyFont="1" applyBorder="1" applyAlignment="1">
      <alignment horizontal="right" vertical="center"/>
    </xf>
    <xf numFmtId="182" fontId="3" fillId="0" borderId="5" xfId="1" applyNumberFormat="1" applyFont="1" applyBorder="1" applyAlignment="1">
      <alignment horizontal="right" vertical="center"/>
    </xf>
    <xf numFmtId="182" fontId="3" fillId="0" borderId="4" xfId="1" applyNumberFormat="1" applyFont="1" applyBorder="1" applyAlignment="1">
      <alignment horizontal="right" vertical="center"/>
    </xf>
    <xf numFmtId="182" fontId="3" fillId="0" borderId="72" xfId="1" applyNumberFormat="1" applyFont="1" applyBorder="1" applyAlignment="1">
      <alignment horizontal="right" vertical="center"/>
    </xf>
    <xf numFmtId="182" fontId="3" fillId="0" borderId="5" xfId="1" quotePrefix="1" applyNumberFormat="1" applyFont="1" applyBorder="1" applyAlignment="1">
      <alignment horizontal="right" vertical="center"/>
    </xf>
    <xf numFmtId="182" fontId="3" fillId="0" borderId="72" xfId="1" quotePrefix="1" applyNumberFormat="1" applyFont="1" applyBorder="1" applyAlignment="1">
      <alignment horizontal="right" vertical="center"/>
    </xf>
    <xf numFmtId="182" fontId="3" fillId="0" borderId="21" xfId="1" quotePrefix="1" applyNumberFormat="1" applyFont="1" applyBorder="1" applyAlignment="1">
      <alignment horizontal="center"/>
    </xf>
    <xf numFmtId="182" fontId="3" fillId="0" borderId="14" xfId="1" quotePrefix="1" applyNumberFormat="1" applyFont="1" applyBorder="1" applyAlignment="1">
      <alignment horizontal="center"/>
    </xf>
    <xf numFmtId="49" fontId="3" fillId="0" borderId="16" xfId="1" applyNumberFormat="1" applyFont="1" applyBorder="1" applyAlignment="1">
      <alignment horizontal="right" vertical="center"/>
    </xf>
    <xf numFmtId="49" fontId="3" fillId="0" borderId="3" xfId="1" applyNumberFormat="1" applyFont="1" applyBorder="1" applyAlignment="1">
      <alignment horizontal="right" vertical="center"/>
    </xf>
    <xf numFmtId="182" fontId="18" fillId="0" borderId="51" xfId="1" applyNumberFormat="1" applyFont="1" applyBorder="1" applyAlignment="1">
      <alignment horizontal="center" vertical="center" wrapText="1" shrinkToFit="1"/>
    </xf>
    <xf numFmtId="182" fontId="18" fillId="0" borderId="70" xfId="1" applyNumberFormat="1" applyFont="1" applyBorder="1" applyAlignment="1">
      <alignment horizontal="center" vertical="center" wrapText="1" shrinkToFit="1"/>
    </xf>
    <xf numFmtId="182" fontId="3" fillId="0" borderId="51" xfId="1" applyNumberFormat="1" applyFont="1" applyBorder="1" applyAlignment="1">
      <alignment horizontal="center" vertical="center" wrapText="1" shrinkToFit="1"/>
    </xf>
    <xf numFmtId="182" fontId="3" fillId="0" borderId="70" xfId="1" applyNumberFormat="1" applyFont="1" applyBorder="1" applyAlignment="1">
      <alignment horizontal="center" vertical="center" wrapText="1" shrinkToFit="1"/>
    </xf>
    <xf numFmtId="182" fontId="3" fillId="0" borderId="21" xfId="1" applyNumberFormat="1" applyFont="1" applyBorder="1" applyAlignment="1">
      <alignment horizontal="center"/>
    </xf>
    <xf numFmtId="182" fontId="3" fillId="0" borderId="71" xfId="1" applyNumberFormat="1" applyFont="1" applyBorder="1" applyAlignment="1">
      <alignment horizontal="center"/>
    </xf>
    <xf numFmtId="182" fontId="3" fillId="0" borderId="67" xfId="1" applyNumberFormat="1" applyFont="1" applyBorder="1" applyAlignment="1">
      <alignment horizontal="right" vertical="center"/>
    </xf>
    <xf numFmtId="182" fontId="3" fillId="0" borderId="68" xfId="1" applyNumberFormat="1" applyFont="1" applyBorder="1" applyAlignment="1">
      <alignment horizontal="right" vertical="center"/>
    </xf>
    <xf numFmtId="182" fontId="3" fillId="0" borderId="10" xfId="1" applyNumberFormat="1" applyFont="1" applyBorder="1" applyAlignment="1">
      <alignment horizontal="center" vertical="center" shrinkToFit="1"/>
    </xf>
    <xf numFmtId="182" fontId="3" fillId="0" borderId="9" xfId="1" applyNumberFormat="1" applyFont="1" applyBorder="1" applyAlignment="1">
      <alignment horizontal="center" vertical="center" shrinkToFit="1"/>
    </xf>
    <xf numFmtId="182" fontId="3" fillId="0" borderId="67" xfId="1" applyNumberFormat="1" applyFont="1" applyBorder="1" applyAlignment="1">
      <alignment horizontal="center" vertical="center" wrapText="1" shrinkToFit="1"/>
    </xf>
    <xf numFmtId="182" fontId="3" fillId="0" borderId="68" xfId="1" applyNumberFormat="1" applyFont="1" applyBorder="1" applyAlignment="1">
      <alignment horizontal="center" vertical="center" wrapText="1" shrinkToFit="1"/>
    </xf>
    <xf numFmtId="182" fontId="3" fillId="0" borderId="60" xfId="1" applyNumberFormat="1" applyFont="1" applyBorder="1" applyAlignment="1">
      <alignment horizontal="right" vertical="center"/>
    </xf>
    <xf numFmtId="182" fontId="3" fillId="0" borderId="13" xfId="1" applyNumberFormat="1" applyFont="1" applyBorder="1" applyAlignment="1">
      <alignment horizontal="right" vertical="center"/>
    </xf>
    <xf numFmtId="182" fontId="3" fillId="0" borderId="21" xfId="1" applyNumberFormat="1" applyFont="1" applyBorder="1" applyAlignment="1">
      <alignment horizontal="right" vertical="center"/>
    </xf>
    <xf numFmtId="182" fontId="3" fillId="0" borderId="14" xfId="1" applyNumberFormat="1" applyFont="1" applyBorder="1" applyAlignment="1">
      <alignment horizontal="right" vertical="center"/>
    </xf>
    <xf numFmtId="182" fontId="3" fillId="0" borderId="21" xfId="1" quotePrefix="1" applyNumberFormat="1" applyFont="1" applyBorder="1" applyAlignment="1">
      <alignment horizontal="right" vertical="center"/>
    </xf>
    <xf numFmtId="182" fontId="3" fillId="0" borderId="71" xfId="1" quotePrefix="1" applyNumberFormat="1" applyFont="1" applyBorder="1" applyAlignment="1">
      <alignment horizontal="right" vertical="center"/>
    </xf>
    <xf numFmtId="182" fontId="15" fillId="0" borderId="21" xfId="1" applyNumberFormat="1" applyFont="1" applyBorder="1" applyAlignment="1">
      <alignment horizontal="right" vertical="center"/>
    </xf>
    <xf numFmtId="182" fontId="15" fillId="0" borderId="14" xfId="1" applyNumberFormat="1" applyFont="1" applyBorder="1" applyAlignment="1">
      <alignment horizontal="right" vertical="center"/>
    </xf>
    <xf numFmtId="182" fontId="3" fillId="0" borderId="65" xfId="1" quotePrefix="1" applyNumberFormat="1" applyFont="1" applyBorder="1" applyAlignment="1">
      <alignment horizontal="center"/>
    </xf>
    <xf numFmtId="0" fontId="3" fillId="0" borderId="54" xfId="1" quotePrefix="1" applyFont="1" applyBorder="1" applyAlignment="1">
      <alignment horizontal="right" vertical="center"/>
    </xf>
    <xf numFmtId="0" fontId="3" fillId="0" borderId="66" xfId="1" applyFont="1" applyBorder="1" applyAlignment="1">
      <alignment horizontal="right" vertical="center"/>
    </xf>
    <xf numFmtId="0" fontId="3" fillId="0" borderId="54" xfId="1" applyFont="1" applyBorder="1" applyAlignment="1">
      <alignment horizontal="right" vertical="center"/>
    </xf>
    <xf numFmtId="0" fontId="3" fillId="0" borderId="16" xfId="1" applyFont="1" applyBorder="1" applyAlignment="1">
      <alignment horizontal="right" vertical="center"/>
    </xf>
    <xf numFmtId="182" fontId="3" fillId="0" borderId="60" xfId="1" applyNumberFormat="1" applyFont="1" applyBorder="1" applyAlignment="1">
      <alignment horizontal="center" vertical="center" wrapText="1" shrinkToFit="1"/>
    </xf>
    <xf numFmtId="182" fontId="3" fillId="0" borderId="13" xfId="1" applyNumberFormat="1" applyFont="1" applyBorder="1" applyAlignment="1">
      <alignment horizontal="center" vertical="center" wrapText="1" shrinkToFit="1"/>
    </xf>
    <xf numFmtId="178" fontId="7" fillId="0" borderId="20" xfId="1" applyNumberFormat="1" applyFont="1" applyBorder="1" applyAlignment="1">
      <alignment horizontal="right" vertical="center"/>
    </xf>
    <xf numFmtId="0" fontId="3" fillId="0" borderId="23" xfId="1" applyFont="1" applyBorder="1" applyAlignment="1">
      <alignment horizontal="center" vertical="center" shrinkToFit="1"/>
    </xf>
    <xf numFmtId="0" fontId="3" fillId="0" borderId="25" xfId="1" applyFont="1" applyBorder="1" applyAlignment="1">
      <alignment horizontal="center" vertical="center" shrinkToFit="1"/>
    </xf>
    <xf numFmtId="0" fontId="3" fillId="0" borderId="22" xfId="1" applyFont="1" applyBorder="1" applyAlignment="1">
      <alignment horizontal="center" vertical="center" shrinkToFit="1"/>
    </xf>
    <xf numFmtId="0" fontId="3" fillId="0" borderId="16" xfId="1" applyFont="1" applyBorder="1" applyAlignment="1">
      <alignment horizontal="left" vertical="center"/>
    </xf>
    <xf numFmtId="0" fontId="3" fillId="0" borderId="3" xfId="1" applyFont="1" applyBorder="1" applyAlignment="1">
      <alignment horizontal="left" vertical="center"/>
    </xf>
    <xf numFmtId="0" fontId="3" fillId="0" borderId="10" xfId="1" applyFont="1" applyBorder="1" applyAlignment="1">
      <alignment horizontal="center" vertical="center" shrinkToFit="1"/>
    </xf>
    <xf numFmtId="0" fontId="3" fillId="0" borderId="35" xfId="1" applyFont="1" applyBorder="1" applyAlignment="1">
      <alignment horizontal="center" vertical="center" shrinkToFit="1"/>
    </xf>
    <xf numFmtId="0" fontId="3" fillId="0" borderId="9" xfId="1" applyFont="1" applyBorder="1" applyAlignment="1">
      <alignment horizontal="center" vertical="center" shrinkToFit="1"/>
    </xf>
    <xf numFmtId="0" fontId="3" fillId="0" borderId="59" xfId="1" applyFont="1" applyBorder="1" applyAlignment="1">
      <alignment horizontal="center" vertical="center" shrinkToFit="1"/>
    </xf>
    <xf numFmtId="0" fontId="3" fillId="0" borderId="18" xfId="1" applyFont="1" applyBorder="1" applyAlignment="1">
      <alignment horizontal="center" vertical="center" shrinkToFit="1"/>
    </xf>
    <xf numFmtId="0" fontId="3" fillId="0" borderId="63" xfId="1" applyFont="1" applyBorder="1" applyAlignment="1">
      <alignment horizontal="center" vertical="center" shrinkToFit="1"/>
    </xf>
    <xf numFmtId="0" fontId="3" fillId="0" borderId="10" xfId="1" applyFont="1" applyBorder="1" applyAlignment="1">
      <alignment horizontal="center" vertical="center" wrapText="1" shrinkToFit="1"/>
    </xf>
    <xf numFmtId="0" fontId="3" fillId="0" borderId="62" xfId="1" applyFont="1" applyBorder="1" applyAlignment="1">
      <alignment horizontal="center" vertical="center" wrapText="1" shrinkToFit="1"/>
    </xf>
    <xf numFmtId="0" fontId="3" fillId="0" borderId="59" xfId="1" applyFont="1" applyBorder="1" applyAlignment="1">
      <alignment horizontal="center" vertical="center" wrapText="1" shrinkToFit="1"/>
    </xf>
    <xf numFmtId="0" fontId="3" fillId="0" borderId="64" xfId="1" applyFont="1" applyBorder="1" applyAlignment="1">
      <alignment horizontal="center" vertical="center" wrapText="1" shrinkToFit="1"/>
    </xf>
    <xf numFmtId="0" fontId="16" fillId="0" borderId="27" xfId="15" applyFont="1" applyBorder="1" applyAlignment="1">
      <alignment horizontal="center" vertical="center"/>
    </xf>
    <xf numFmtId="0" fontId="16" fillId="0" borderId="21" xfId="15" applyFont="1" applyBorder="1" applyAlignment="1">
      <alignment horizontal="center" vertical="center"/>
    </xf>
    <xf numFmtId="0" fontId="16" fillId="0" borderId="43" xfId="15" applyFont="1" applyBorder="1" applyAlignment="1">
      <alignment horizontal="distributed" vertical="center" justifyLastLine="1"/>
    </xf>
    <xf numFmtId="0" fontId="16" fillId="0" borderId="2" xfId="15" applyFont="1" applyBorder="1" applyAlignment="1">
      <alignment horizontal="distributed" vertical="center" justifyLastLine="1"/>
    </xf>
    <xf numFmtId="0" fontId="16" fillId="0" borderId="50" xfId="15" applyFont="1" applyBorder="1" applyAlignment="1">
      <alignment horizontal="center" vertical="center"/>
    </xf>
    <xf numFmtId="0" fontId="16" fillId="0" borderId="17" xfId="15" applyFont="1" applyBorder="1" applyAlignment="1">
      <alignment horizontal="center" vertical="center"/>
    </xf>
    <xf numFmtId="0" fontId="22" fillId="0" borderId="24" xfId="15" applyFont="1" applyBorder="1" applyAlignment="1">
      <alignment horizontal="center" vertical="center"/>
    </xf>
    <xf numFmtId="0" fontId="22" fillId="0" borderId="3" xfId="15" applyFont="1" applyBorder="1" applyAlignment="1">
      <alignment horizontal="center" vertical="center"/>
    </xf>
    <xf numFmtId="49" fontId="18" fillId="0" borderId="5" xfId="15" quotePrefix="1" applyNumberFormat="1" applyFont="1" applyBorder="1" applyAlignment="1">
      <alignment horizontal="right" vertical="center" shrinkToFit="1"/>
    </xf>
    <xf numFmtId="49" fontId="18" fillId="0" borderId="4" xfId="15" quotePrefix="1" applyNumberFormat="1" applyFont="1" applyBorder="1" applyAlignment="1">
      <alignment horizontal="right" vertical="center" shrinkToFit="1"/>
    </xf>
    <xf numFmtId="0" fontId="20" fillId="0" borderId="10" xfId="15" applyFont="1" applyBorder="1" applyAlignment="1">
      <alignment horizontal="distributed" vertical="center" justifyLastLine="1"/>
    </xf>
    <xf numFmtId="0" fontId="20" fillId="0" borderId="9" xfId="15" applyFont="1" applyBorder="1" applyAlignment="1">
      <alignment horizontal="distributed" vertical="center" justifyLastLine="1"/>
    </xf>
    <xf numFmtId="0" fontId="18" fillId="0" borderId="12" xfId="15" applyFont="1" applyBorder="1" applyAlignment="1">
      <alignment horizontal="distributed" vertical="center" justifyLastLine="1"/>
    </xf>
    <xf numFmtId="0" fontId="18" fillId="0" borderId="2" xfId="15" applyFont="1" applyBorder="1" applyAlignment="1">
      <alignment horizontal="distributed" vertical="center" justifyLastLine="1"/>
    </xf>
    <xf numFmtId="0" fontId="18" fillId="0" borderId="13" xfId="15" applyFont="1" applyBorder="1" applyAlignment="1">
      <alignment horizontal="distributed" vertical="center" justifyLastLine="1"/>
    </xf>
    <xf numFmtId="0" fontId="18" fillId="0" borderId="4" xfId="15" applyFont="1" applyBorder="1" applyAlignment="1">
      <alignment horizontal="distributed" vertical="center" justifyLastLine="1"/>
    </xf>
    <xf numFmtId="176" fontId="18" fillId="0" borderId="10" xfId="15" applyNumberFormat="1" applyFont="1" applyBorder="1" applyAlignment="1">
      <alignment horizontal="right" vertical="center"/>
    </xf>
    <xf numFmtId="176" fontId="18" fillId="0" borderId="9" xfId="15" applyNumberFormat="1" applyFont="1" applyBorder="1" applyAlignment="1">
      <alignment horizontal="right" vertical="center"/>
    </xf>
    <xf numFmtId="49" fontId="18" fillId="0" borderId="10" xfId="15" applyNumberFormat="1" applyFont="1" applyBorder="1" applyAlignment="1">
      <alignment horizontal="right" vertical="center" shrinkToFit="1"/>
    </xf>
    <xf numFmtId="49" fontId="18" fillId="0" borderId="9" xfId="15" applyNumberFormat="1" applyFont="1" applyBorder="1" applyAlignment="1">
      <alignment horizontal="right" vertical="center" shrinkToFit="1"/>
    </xf>
    <xf numFmtId="49" fontId="18" fillId="0" borderId="10" xfId="15" quotePrefix="1" applyNumberFormat="1" applyFont="1" applyBorder="1" applyAlignment="1">
      <alignment horizontal="right" vertical="center" shrinkToFit="1"/>
    </xf>
    <xf numFmtId="49" fontId="18" fillId="0" borderId="9" xfId="15" quotePrefix="1" applyNumberFormat="1" applyFont="1" applyBorder="1" applyAlignment="1">
      <alignment horizontal="right" vertical="center" shrinkToFit="1"/>
    </xf>
    <xf numFmtId="0" fontId="18" fillId="0" borderId="23" xfId="15" applyFont="1" applyBorder="1" applyAlignment="1">
      <alignment horizontal="distributed" vertical="center" justifyLastLine="1"/>
    </xf>
    <xf numFmtId="0" fontId="18" fillId="0" borderId="22" xfId="15" applyFont="1" applyBorder="1" applyAlignment="1">
      <alignment horizontal="distributed" vertical="center" justifyLastLine="1"/>
    </xf>
    <xf numFmtId="0" fontId="19" fillId="0" borderId="12" xfId="15" applyFont="1" applyBorder="1" applyAlignment="1">
      <alignment horizontal="distributed" vertical="center" justifyLastLine="1"/>
    </xf>
    <xf numFmtId="0" fontId="19" fillId="0" borderId="13" xfId="15" applyFont="1" applyBorder="1" applyAlignment="1">
      <alignment horizontal="distributed" vertical="center" justifyLastLine="1"/>
    </xf>
    <xf numFmtId="0" fontId="19" fillId="0" borderId="23" xfId="15" applyFont="1" applyBorder="1" applyAlignment="1">
      <alignment horizontal="distributed" vertical="center" justifyLastLine="1"/>
    </xf>
    <xf numFmtId="0" fontId="19" fillId="0" borderId="22" xfId="15" applyFont="1" applyBorder="1" applyAlignment="1">
      <alignment horizontal="distributed" vertical="center" justifyLastLine="1"/>
    </xf>
    <xf numFmtId="0" fontId="18" fillId="0" borderId="23" xfId="15" applyFont="1" applyBorder="1" applyAlignment="1">
      <alignment horizontal="distributed" vertical="center" wrapText="1" justifyLastLine="1"/>
    </xf>
    <xf numFmtId="0" fontId="18" fillId="0" borderId="25" xfId="15" applyFont="1" applyBorder="1" applyAlignment="1">
      <alignment horizontal="distributed" vertical="center" wrapText="1" justifyLastLine="1"/>
    </xf>
    <xf numFmtId="0" fontId="18" fillId="0" borderId="22" xfId="15" applyFont="1" applyBorder="1" applyAlignment="1">
      <alignment horizontal="distributed" vertical="center" wrapText="1" justifyLastLine="1"/>
    </xf>
    <xf numFmtId="0" fontId="19" fillId="0" borderId="24" xfId="15" applyFont="1" applyBorder="1" applyAlignment="1">
      <alignment horizontal="distributed" vertical="center" wrapText="1"/>
    </xf>
    <xf numFmtId="0" fontId="19" fillId="0" borderId="16" xfId="15" applyFont="1" applyBorder="1" applyAlignment="1">
      <alignment horizontal="distributed" vertical="center" wrapText="1"/>
    </xf>
    <xf numFmtId="0" fontId="19" fillId="0" borderId="3" xfId="15" applyFont="1" applyBorder="1" applyAlignment="1">
      <alignment horizontal="distributed" vertical="center" wrapText="1"/>
    </xf>
    <xf numFmtId="0" fontId="3" fillId="0" borderId="0" xfId="15" applyAlignment="1">
      <alignment horizontal="center" vertical="center"/>
    </xf>
    <xf numFmtId="0" fontId="3" fillId="0" borderId="20" xfId="15" applyBorder="1" applyAlignment="1">
      <alignment horizontal="center" vertical="center"/>
    </xf>
    <xf numFmtId="0" fontId="3" fillId="0" borderId="53" xfId="15" applyBorder="1" applyAlignment="1">
      <alignment horizontal="center" vertical="center"/>
    </xf>
    <xf numFmtId="0" fontId="3" fillId="0" borderId="52" xfId="15" applyBorder="1" applyAlignment="1">
      <alignment horizontal="center" vertical="center"/>
    </xf>
    <xf numFmtId="0" fontId="3" fillId="0" borderId="0" xfId="15" applyAlignment="1">
      <alignment horizontal="distributed" vertical="center" justifyLastLine="1"/>
    </xf>
    <xf numFmtId="0" fontId="3" fillId="0" borderId="20" xfId="15" applyBorder="1" applyAlignment="1">
      <alignment horizontal="distributed" vertical="center" justifyLastLine="1"/>
    </xf>
    <xf numFmtId="0" fontId="7" fillId="0" borderId="20" xfId="15" applyFont="1" applyBorder="1" applyAlignment="1">
      <alignment horizontal="right"/>
    </xf>
    <xf numFmtId="0" fontId="3" fillId="0" borderId="12" xfId="15" applyBorder="1" applyAlignment="1">
      <alignment horizontal="center" vertical="center"/>
    </xf>
    <xf numFmtId="0" fontId="3" fillId="0" borderId="15" xfId="15" applyBorder="1" applyAlignment="1">
      <alignment horizontal="center" vertical="center"/>
    </xf>
    <xf numFmtId="0" fontId="3" fillId="0" borderId="2" xfId="15" applyBorder="1" applyAlignment="1">
      <alignment horizontal="center" vertical="center"/>
    </xf>
    <xf numFmtId="0" fontId="3" fillId="0" borderId="55" xfId="15" applyBorder="1" applyAlignment="1">
      <alignment horizontal="center" vertical="center"/>
    </xf>
    <xf numFmtId="0" fontId="3" fillId="0" borderId="37" xfId="15" applyBorder="1" applyAlignment="1">
      <alignment horizontal="center" vertical="center"/>
    </xf>
    <xf numFmtId="0" fontId="3" fillId="0" borderId="35" xfId="15" applyBorder="1" applyAlignment="1">
      <alignment horizontal="center" vertical="center"/>
    </xf>
    <xf numFmtId="0" fontId="3" fillId="0" borderId="62" xfId="15" applyBorder="1" applyAlignment="1">
      <alignment horizontal="center" vertical="center"/>
    </xf>
    <xf numFmtId="0" fontId="3" fillId="0" borderId="11" xfId="15" applyBorder="1" applyAlignment="1">
      <alignment horizontal="center" vertical="center"/>
    </xf>
    <xf numFmtId="0" fontId="3" fillId="0" borderId="17" xfId="15" applyBorder="1" applyAlignment="1">
      <alignment horizontal="center" vertical="center"/>
    </xf>
    <xf numFmtId="0" fontId="3" fillId="0" borderId="1" xfId="15" applyBorder="1" applyAlignment="1">
      <alignment horizontal="center" vertical="center"/>
    </xf>
    <xf numFmtId="0" fontId="3" fillId="0" borderId="73" xfId="15" applyBorder="1" applyAlignment="1">
      <alignment horizontal="center" vertical="center"/>
    </xf>
    <xf numFmtId="0" fontId="3" fillId="0" borderId="74" xfId="15" applyBorder="1" applyAlignment="1">
      <alignment horizontal="center" vertical="center"/>
    </xf>
    <xf numFmtId="0" fontId="3" fillId="0" borderId="55" xfId="15" applyBorder="1" applyAlignment="1">
      <alignment horizontal="center" vertical="center" shrinkToFit="1"/>
    </xf>
    <xf numFmtId="0" fontId="3" fillId="0" borderId="52" xfId="15" applyBorder="1" applyAlignment="1">
      <alignment horizontal="center" vertical="center" shrinkToFit="1"/>
    </xf>
    <xf numFmtId="0" fontId="3" fillId="0" borderId="3" xfId="15" quotePrefix="1" applyBorder="1" applyAlignment="1">
      <alignment horizontal="right" vertical="center"/>
    </xf>
    <xf numFmtId="0" fontId="15" fillId="0" borderId="3" xfId="15" applyFont="1" applyBorder="1" applyAlignment="1">
      <alignment horizontal="center" vertical="center"/>
    </xf>
    <xf numFmtId="0" fontId="3" fillId="0" borderId="10" xfId="15" quotePrefix="1" applyBorder="1" applyAlignment="1">
      <alignment horizontal="right" vertical="center"/>
    </xf>
    <xf numFmtId="0" fontId="3" fillId="0" borderId="9" xfId="15" quotePrefix="1" applyBorder="1" applyAlignment="1">
      <alignment horizontal="right" vertical="center"/>
    </xf>
  </cellXfs>
  <cellStyles count="17">
    <cellStyle name="パーセント 2" xfId="2" xr:uid="{00000000-0005-0000-0000-000000000000}"/>
    <cellStyle name="パーセント 3" xfId="12" xr:uid="{00000000-0005-0000-0000-000001000000}"/>
    <cellStyle name="桁区切り" xfId="16" builtinId="6"/>
    <cellStyle name="桁区切り 2" xfId="3" xr:uid="{00000000-0005-0000-0000-000002000000}"/>
    <cellStyle name="桁区切り 3" xfId="4" xr:uid="{00000000-0005-0000-0000-000003000000}"/>
    <cellStyle name="桁区切り 4" xfId="5" xr:uid="{00000000-0005-0000-0000-000004000000}"/>
    <cellStyle name="桁区切り 4 2" xfId="13" xr:uid="{00000000-0005-0000-0000-000005000000}"/>
    <cellStyle name="標準" xfId="0" builtinId="0"/>
    <cellStyle name="標準 2" xfId="6" xr:uid="{00000000-0005-0000-0000-000007000000}"/>
    <cellStyle name="標準 2 2" xfId="7" xr:uid="{00000000-0005-0000-0000-000008000000}"/>
    <cellStyle name="標準 3" xfId="8" xr:uid="{00000000-0005-0000-0000-000009000000}"/>
    <cellStyle name="標準 4" xfId="9" xr:uid="{00000000-0005-0000-0000-00000A000000}"/>
    <cellStyle name="標準 5" xfId="10" xr:uid="{00000000-0005-0000-0000-00000B000000}"/>
    <cellStyle name="標準 6" xfId="1" xr:uid="{00000000-0005-0000-0000-00000C000000}"/>
    <cellStyle name="標準 7" xfId="11" xr:uid="{00000000-0005-0000-0000-00000D000000}"/>
    <cellStyle name="標準 8" xfId="14" xr:uid="{00000000-0005-0000-0000-00000E000000}"/>
    <cellStyle name="標準_第９章" xfId="15" xr:uid="{83816099-4E9C-4724-830A-35FB9840990C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2EB5F-EB92-49C4-8E81-E738E74C159E}">
  <dimension ref="A1:F9"/>
  <sheetViews>
    <sheetView showGridLines="0" tabSelected="1" workbookViewId="0"/>
  </sheetViews>
  <sheetFormatPr defaultRowHeight="13.2"/>
  <cols>
    <col min="1" max="1" width="17.6640625" style="17" customWidth="1"/>
    <col min="2" max="6" width="13.88671875" style="17" customWidth="1"/>
    <col min="7" max="9" width="2.6640625" style="17" customWidth="1"/>
    <col min="10" max="256" width="8.88671875" style="17"/>
    <col min="257" max="257" width="17.6640625" style="17" customWidth="1"/>
    <col min="258" max="262" width="13.88671875" style="17" customWidth="1"/>
    <col min="263" max="265" width="2.6640625" style="17" customWidth="1"/>
    <col min="266" max="512" width="8.88671875" style="17"/>
    <col min="513" max="513" width="17.6640625" style="17" customWidth="1"/>
    <col min="514" max="518" width="13.88671875" style="17" customWidth="1"/>
    <col min="519" max="521" width="2.6640625" style="17" customWidth="1"/>
    <col min="522" max="768" width="8.88671875" style="17"/>
    <col min="769" max="769" width="17.6640625" style="17" customWidth="1"/>
    <col min="770" max="774" width="13.88671875" style="17" customWidth="1"/>
    <col min="775" max="777" width="2.6640625" style="17" customWidth="1"/>
    <col min="778" max="1024" width="8.88671875" style="17"/>
    <col min="1025" max="1025" width="17.6640625" style="17" customWidth="1"/>
    <col min="1026" max="1030" width="13.88671875" style="17" customWidth="1"/>
    <col min="1031" max="1033" width="2.6640625" style="17" customWidth="1"/>
    <col min="1034" max="1280" width="8.88671875" style="17"/>
    <col min="1281" max="1281" width="17.6640625" style="17" customWidth="1"/>
    <col min="1282" max="1286" width="13.88671875" style="17" customWidth="1"/>
    <col min="1287" max="1289" width="2.6640625" style="17" customWidth="1"/>
    <col min="1290" max="1536" width="8.88671875" style="17"/>
    <col min="1537" max="1537" width="17.6640625" style="17" customWidth="1"/>
    <col min="1538" max="1542" width="13.88671875" style="17" customWidth="1"/>
    <col min="1543" max="1545" width="2.6640625" style="17" customWidth="1"/>
    <col min="1546" max="1792" width="8.88671875" style="17"/>
    <col min="1793" max="1793" width="17.6640625" style="17" customWidth="1"/>
    <col min="1794" max="1798" width="13.88671875" style="17" customWidth="1"/>
    <col min="1799" max="1801" width="2.6640625" style="17" customWidth="1"/>
    <col min="1802" max="2048" width="8.88671875" style="17"/>
    <col min="2049" max="2049" width="17.6640625" style="17" customWidth="1"/>
    <col min="2050" max="2054" width="13.88671875" style="17" customWidth="1"/>
    <col min="2055" max="2057" width="2.6640625" style="17" customWidth="1"/>
    <col min="2058" max="2304" width="8.88671875" style="17"/>
    <col min="2305" max="2305" width="17.6640625" style="17" customWidth="1"/>
    <col min="2306" max="2310" width="13.88671875" style="17" customWidth="1"/>
    <col min="2311" max="2313" width="2.6640625" style="17" customWidth="1"/>
    <col min="2314" max="2560" width="8.88671875" style="17"/>
    <col min="2561" max="2561" width="17.6640625" style="17" customWidth="1"/>
    <col min="2562" max="2566" width="13.88671875" style="17" customWidth="1"/>
    <col min="2567" max="2569" width="2.6640625" style="17" customWidth="1"/>
    <col min="2570" max="2816" width="8.88671875" style="17"/>
    <col min="2817" max="2817" width="17.6640625" style="17" customWidth="1"/>
    <col min="2818" max="2822" width="13.88671875" style="17" customWidth="1"/>
    <col min="2823" max="2825" width="2.6640625" style="17" customWidth="1"/>
    <col min="2826" max="3072" width="8.88671875" style="17"/>
    <col min="3073" max="3073" width="17.6640625" style="17" customWidth="1"/>
    <col min="3074" max="3078" width="13.88671875" style="17" customWidth="1"/>
    <col min="3079" max="3081" width="2.6640625" style="17" customWidth="1"/>
    <col min="3082" max="3328" width="8.88671875" style="17"/>
    <col min="3329" max="3329" width="17.6640625" style="17" customWidth="1"/>
    <col min="3330" max="3334" width="13.88671875" style="17" customWidth="1"/>
    <col min="3335" max="3337" width="2.6640625" style="17" customWidth="1"/>
    <col min="3338" max="3584" width="8.88671875" style="17"/>
    <col min="3585" max="3585" width="17.6640625" style="17" customWidth="1"/>
    <col min="3586" max="3590" width="13.88671875" style="17" customWidth="1"/>
    <col min="3591" max="3593" width="2.6640625" style="17" customWidth="1"/>
    <col min="3594" max="3840" width="8.88671875" style="17"/>
    <col min="3841" max="3841" width="17.6640625" style="17" customWidth="1"/>
    <col min="3842" max="3846" width="13.88671875" style="17" customWidth="1"/>
    <col min="3847" max="3849" width="2.6640625" style="17" customWidth="1"/>
    <col min="3850" max="4096" width="8.88671875" style="17"/>
    <col min="4097" max="4097" width="17.6640625" style="17" customWidth="1"/>
    <col min="4098" max="4102" width="13.88671875" style="17" customWidth="1"/>
    <col min="4103" max="4105" width="2.6640625" style="17" customWidth="1"/>
    <col min="4106" max="4352" width="8.88671875" style="17"/>
    <col min="4353" max="4353" width="17.6640625" style="17" customWidth="1"/>
    <col min="4354" max="4358" width="13.88671875" style="17" customWidth="1"/>
    <col min="4359" max="4361" width="2.6640625" style="17" customWidth="1"/>
    <col min="4362" max="4608" width="8.88671875" style="17"/>
    <col min="4609" max="4609" width="17.6640625" style="17" customWidth="1"/>
    <col min="4610" max="4614" width="13.88671875" style="17" customWidth="1"/>
    <col min="4615" max="4617" width="2.6640625" style="17" customWidth="1"/>
    <col min="4618" max="4864" width="8.88671875" style="17"/>
    <col min="4865" max="4865" width="17.6640625" style="17" customWidth="1"/>
    <col min="4866" max="4870" width="13.88671875" style="17" customWidth="1"/>
    <col min="4871" max="4873" width="2.6640625" style="17" customWidth="1"/>
    <col min="4874" max="5120" width="8.88671875" style="17"/>
    <col min="5121" max="5121" width="17.6640625" style="17" customWidth="1"/>
    <col min="5122" max="5126" width="13.88671875" style="17" customWidth="1"/>
    <col min="5127" max="5129" width="2.6640625" style="17" customWidth="1"/>
    <col min="5130" max="5376" width="8.88671875" style="17"/>
    <col min="5377" max="5377" width="17.6640625" style="17" customWidth="1"/>
    <col min="5378" max="5382" width="13.88671875" style="17" customWidth="1"/>
    <col min="5383" max="5385" width="2.6640625" style="17" customWidth="1"/>
    <col min="5386" max="5632" width="8.88671875" style="17"/>
    <col min="5633" max="5633" width="17.6640625" style="17" customWidth="1"/>
    <col min="5634" max="5638" width="13.88671875" style="17" customWidth="1"/>
    <col min="5639" max="5641" width="2.6640625" style="17" customWidth="1"/>
    <col min="5642" max="5888" width="8.88671875" style="17"/>
    <col min="5889" max="5889" width="17.6640625" style="17" customWidth="1"/>
    <col min="5890" max="5894" width="13.88671875" style="17" customWidth="1"/>
    <col min="5895" max="5897" width="2.6640625" style="17" customWidth="1"/>
    <col min="5898" max="6144" width="8.88671875" style="17"/>
    <col min="6145" max="6145" width="17.6640625" style="17" customWidth="1"/>
    <col min="6146" max="6150" width="13.88671875" style="17" customWidth="1"/>
    <col min="6151" max="6153" width="2.6640625" style="17" customWidth="1"/>
    <col min="6154" max="6400" width="8.88671875" style="17"/>
    <col min="6401" max="6401" width="17.6640625" style="17" customWidth="1"/>
    <col min="6402" max="6406" width="13.88671875" style="17" customWidth="1"/>
    <col min="6407" max="6409" width="2.6640625" style="17" customWidth="1"/>
    <col min="6410" max="6656" width="8.88671875" style="17"/>
    <col min="6657" max="6657" width="17.6640625" style="17" customWidth="1"/>
    <col min="6658" max="6662" width="13.88671875" style="17" customWidth="1"/>
    <col min="6663" max="6665" width="2.6640625" style="17" customWidth="1"/>
    <col min="6666" max="6912" width="8.88671875" style="17"/>
    <col min="6913" max="6913" width="17.6640625" style="17" customWidth="1"/>
    <col min="6914" max="6918" width="13.88671875" style="17" customWidth="1"/>
    <col min="6919" max="6921" width="2.6640625" style="17" customWidth="1"/>
    <col min="6922" max="7168" width="8.88671875" style="17"/>
    <col min="7169" max="7169" width="17.6640625" style="17" customWidth="1"/>
    <col min="7170" max="7174" width="13.88671875" style="17" customWidth="1"/>
    <col min="7175" max="7177" width="2.6640625" style="17" customWidth="1"/>
    <col min="7178" max="7424" width="8.88671875" style="17"/>
    <col min="7425" max="7425" width="17.6640625" style="17" customWidth="1"/>
    <col min="7426" max="7430" width="13.88671875" style="17" customWidth="1"/>
    <col min="7431" max="7433" width="2.6640625" style="17" customWidth="1"/>
    <col min="7434" max="7680" width="8.88671875" style="17"/>
    <col min="7681" max="7681" width="17.6640625" style="17" customWidth="1"/>
    <col min="7682" max="7686" width="13.88671875" style="17" customWidth="1"/>
    <col min="7687" max="7689" width="2.6640625" style="17" customWidth="1"/>
    <col min="7690" max="7936" width="8.88671875" style="17"/>
    <col min="7937" max="7937" width="17.6640625" style="17" customWidth="1"/>
    <col min="7938" max="7942" width="13.88671875" style="17" customWidth="1"/>
    <col min="7943" max="7945" width="2.6640625" style="17" customWidth="1"/>
    <col min="7946" max="8192" width="8.88671875" style="17"/>
    <col min="8193" max="8193" width="17.6640625" style="17" customWidth="1"/>
    <col min="8194" max="8198" width="13.88671875" style="17" customWidth="1"/>
    <col min="8199" max="8201" width="2.6640625" style="17" customWidth="1"/>
    <col min="8202" max="8448" width="8.88671875" style="17"/>
    <col min="8449" max="8449" width="17.6640625" style="17" customWidth="1"/>
    <col min="8450" max="8454" width="13.88671875" style="17" customWidth="1"/>
    <col min="8455" max="8457" width="2.6640625" style="17" customWidth="1"/>
    <col min="8458" max="8704" width="8.88671875" style="17"/>
    <col min="8705" max="8705" width="17.6640625" style="17" customWidth="1"/>
    <col min="8706" max="8710" width="13.88671875" style="17" customWidth="1"/>
    <col min="8711" max="8713" width="2.6640625" style="17" customWidth="1"/>
    <col min="8714" max="8960" width="8.88671875" style="17"/>
    <col min="8961" max="8961" width="17.6640625" style="17" customWidth="1"/>
    <col min="8962" max="8966" width="13.88671875" style="17" customWidth="1"/>
    <col min="8967" max="8969" width="2.6640625" style="17" customWidth="1"/>
    <col min="8970" max="9216" width="8.88671875" style="17"/>
    <col min="9217" max="9217" width="17.6640625" style="17" customWidth="1"/>
    <col min="9218" max="9222" width="13.88671875" style="17" customWidth="1"/>
    <col min="9223" max="9225" width="2.6640625" style="17" customWidth="1"/>
    <col min="9226" max="9472" width="8.88671875" style="17"/>
    <col min="9473" max="9473" width="17.6640625" style="17" customWidth="1"/>
    <col min="9474" max="9478" width="13.88671875" style="17" customWidth="1"/>
    <col min="9479" max="9481" width="2.6640625" style="17" customWidth="1"/>
    <col min="9482" max="9728" width="8.88671875" style="17"/>
    <col min="9729" max="9729" width="17.6640625" style="17" customWidth="1"/>
    <col min="9730" max="9734" width="13.88671875" style="17" customWidth="1"/>
    <col min="9735" max="9737" width="2.6640625" style="17" customWidth="1"/>
    <col min="9738" max="9984" width="8.88671875" style="17"/>
    <col min="9985" max="9985" width="17.6640625" style="17" customWidth="1"/>
    <col min="9986" max="9990" width="13.88671875" style="17" customWidth="1"/>
    <col min="9991" max="9993" width="2.6640625" style="17" customWidth="1"/>
    <col min="9994" max="10240" width="8.88671875" style="17"/>
    <col min="10241" max="10241" width="17.6640625" style="17" customWidth="1"/>
    <col min="10242" max="10246" width="13.88671875" style="17" customWidth="1"/>
    <col min="10247" max="10249" width="2.6640625" style="17" customWidth="1"/>
    <col min="10250" max="10496" width="8.88671875" style="17"/>
    <col min="10497" max="10497" width="17.6640625" style="17" customWidth="1"/>
    <col min="10498" max="10502" width="13.88671875" style="17" customWidth="1"/>
    <col min="10503" max="10505" width="2.6640625" style="17" customWidth="1"/>
    <col min="10506" max="10752" width="8.88671875" style="17"/>
    <col min="10753" max="10753" width="17.6640625" style="17" customWidth="1"/>
    <col min="10754" max="10758" width="13.88671875" style="17" customWidth="1"/>
    <col min="10759" max="10761" width="2.6640625" style="17" customWidth="1"/>
    <col min="10762" max="11008" width="8.88671875" style="17"/>
    <col min="11009" max="11009" width="17.6640625" style="17" customWidth="1"/>
    <col min="11010" max="11014" width="13.88671875" style="17" customWidth="1"/>
    <col min="11015" max="11017" width="2.6640625" style="17" customWidth="1"/>
    <col min="11018" max="11264" width="8.88671875" style="17"/>
    <col min="11265" max="11265" width="17.6640625" style="17" customWidth="1"/>
    <col min="11266" max="11270" width="13.88671875" style="17" customWidth="1"/>
    <col min="11271" max="11273" width="2.6640625" style="17" customWidth="1"/>
    <col min="11274" max="11520" width="8.88671875" style="17"/>
    <col min="11521" max="11521" width="17.6640625" style="17" customWidth="1"/>
    <col min="11522" max="11526" width="13.88671875" style="17" customWidth="1"/>
    <col min="11527" max="11529" width="2.6640625" style="17" customWidth="1"/>
    <col min="11530" max="11776" width="8.88671875" style="17"/>
    <col min="11777" max="11777" width="17.6640625" style="17" customWidth="1"/>
    <col min="11778" max="11782" width="13.88671875" style="17" customWidth="1"/>
    <col min="11783" max="11785" width="2.6640625" style="17" customWidth="1"/>
    <col min="11786" max="12032" width="8.88671875" style="17"/>
    <col min="12033" max="12033" width="17.6640625" style="17" customWidth="1"/>
    <col min="12034" max="12038" width="13.88671875" style="17" customWidth="1"/>
    <col min="12039" max="12041" width="2.6640625" style="17" customWidth="1"/>
    <col min="12042" max="12288" width="8.88671875" style="17"/>
    <col min="12289" max="12289" width="17.6640625" style="17" customWidth="1"/>
    <col min="12290" max="12294" width="13.88671875" style="17" customWidth="1"/>
    <col min="12295" max="12297" width="2.6640625" style="17" customWidth="1"/>
    <col min="12298" max="12544" width="8.88671875" style="17"/>
    <col min="12545" max="12545" width="17.6640625" style="17" customWidth="1"/>
    <col min="12546" max="12550" width="13.88671875" style="17" customWidth="1"/>
    <col min="12551" max="12553" width="2.6640625" style="17" customWidth="1"/>
    <col min="12554" max="12800" width="8.88671875" style="17"/>
    <col min="12801" max="12801" width="17.6640625" style="17" customWidth="1"/>
    <col min="12802" max="12806" width="13.88671875" style="17" customWidth="1"/>
    <col min="12807" max="12809" width="2.6640625" style="17" customWidth="1"/>
    <col min="12810" max="13056" width="8.88671875" style="17"/>
    <col min="13057" max="13057" width="17.6640625" style="17" customWidth="1"/>
    <col min="13058" max="13062" width="13.88671875" style="17" customWidth="1"/>
    <col min="13063" max="13065" width="2.6640625" style="17" customWidth="1"/>
    <col min="13066" max="13312" width="8.88671875" style="17"/>
    <col min="13313" max="13313" width="17.6640625" style="17" customWidth="1"/>
    <col min="13314" max="13318" width="13.88671875" style="17" customWidth="1"/>
    <col min="13319" max="13321" width="2.6640625" style="17" customWidth="1"/>
    <col min="13322" max="13568" width="8.88671875" style="17"/>
    <col min="13569" max="13569" width="17.6640625" style="17" customWidth="1"/>
    <col min="13570" max="13574" width="13.88671875" style="17" customWidth="1"/>
    <col min="13575" max="13577" width="2.6640625" style="17" customWidth="1"/>
    <col min="13578" max="13824" width="8.88671875" style="17"/>
    <col min="13825" max="13825" width="17.6640625" style="17" customWidth="1"/>
    <col min="13826" max="13830" width="13.88671875" style="17" customWidth="1"/>
    <col min="13831" max="13833" width="2.6640625" style="17" customWidth="1"/>
    <col min="13834" max="14080" width="8.88671875" style="17"/>
    <col min="14081" max="14081" width="17.6640625" style="17" customWidth="1"/>
    <col min="14082" max="14086" width="13.88671875" style="17" customWidth="1"/>
    <col min="14087" max="14089" width="2.6640625" style="17" customWidth="1"/>
    <col min="14090" max="14336" width="8.88671875" style="17"/>
    <col min="14337" max="14337" width="17.6640625" style="17" customWidth="1"/>
    <col min="14338" max="14342" width="13.88671875" style="17" customWidth="1"/>
    <col min="14343" max="14345" width="2.6640625" style="17" customWidth="1"/>
    <col min="14346" max="14592" width="8.88671875" style="17"/>
    <col min="14593" max="14593" width="17.6640625" style="17" customWidth="1"/>
    <col min="14594" max="14598" width="13.88671875" style="17" customWidth="1"/>
    <col min="14599" max="14601" width="2.6640625" style="17" customWidth="1"/>
    <col min="14602" max="14848" width="8.88671875" style="17"/>
    <col min="14849" max="14849" width="17.6640625" style="17" customWidth="1"/>
    <col min="14850" max="14854" width="13.88671875" style="17" customWidth="1"/>
    <col min="14855" max="14857" width="2.6640625" style="17" customWidth="1"/>
    <col min="14858" max="15104" width="8.88671875" style="17"/>
    <col min="15105" max="15105" width="17.6640625" style="17" customWidth="1"/>
    <col min="15106" max="15110" width="13.88671875" style="17" customWidth="1"/>
    <col min="15111" max="15113" width="2.6640625" style="17" customWidth="1"/>
    <col min="15114" max="15360" width="8.88671875" style="17"/>
    <col min="15361" max="15361" width="17.6640625" style="17" customWidth="1"/>
    <col min="15362" max="15366" width="13.88671875" style="17" customWidth="1"/>
    <col min="15367" max="15369" width="2.6640625" style="17" customWidth="1"/>
    <col min="15370" max="15616" width="8.88671875" style="17"/>
    <col min="15617" max="15617" width="17.6640625" style="17" customWidth="1"/>
    <col min="15618" max="15622" width="13.88671875" style="17" customWidth="1"/>
    <col min="15623" max="15625" width="2.6640625" style="17" customWidth="1"/>
    <col min="15626" max="15872" width="8.88671875" style="17"/>
    <col min="15873" max="15873" width="17.6640625" style="17" customWidth="1"/>
    <col min="15874" max="15878" width="13.88671875" style="17" customWidth="1"/>
    <col min="15879" max="15881" width="2.6640625" style="17" customWidth="1"/>
    <col min="15882" max="16128" width="8.88671875" style="17"/>
    <col min="16129" max="16129" width="17.6640625" style="17" customWidth="1"/>
    <col min="16130" max="16134" width="13.88671875" style="17" customWidth="1"/>
    <col min="16135" max="16137" width="2.6640625" style="17" customWidth="1"/>
    <col min="16138" max="16384" width="8.88671875" style="17"/>
  </cols>
  <sheetData>
    <row r="1" spans="1:6" s="4" customFormat="1" ht="16.2">
      <c r="A1" s="3" t="s">
        <v>182</v>
      </c>
    </row>
    <row r="2" spans="1:6" s="4" customFormat="1" ht="9.9" customHeight="1">
      <c r="A2" s="3"/>
    </row>
    <row r="3" spans="1:6" s="4" customFormat="1" ht="14.4">
      <c r="A3" s="5" t="s">
        <v>183</v>
      </c>
    </row>
    <row r="4" spans="1:6" s="4" customFormat="1">
      <c r="F4" s="6" t="s">
        <v>240</v>
      </c>
    </row>
    <row r="5" spans="1:6" s="11" customFormat="1" ht="18" customHeight="1">
      <c r="A5" s="7" t="s">
        <v>184</v>
      </c>
      <c r="B5" s="8" t="s">
        <v>185</v>
      </c>
      <c r="C5" s="9" t="s">
        <v>186</v>
      </c>
      <c r="D5" s="9" t="s">
        <v>187</v>
      </c>
      <c r="E5" s="9" t="s">
        <v>188</v>
      </c>
      <c r="F5" s="10" t="s">
        <v>189</v>
      </c>
    </row>
    <row r="6" spans="1:6" s="11" customFormat="1" ht="18" customHeight="1">
      <c r="A6" s="7" t="s">
        <v>190</v>
      </c>
      <c r="B6" s="12">
        <v>20707.2</v>
      </c>
      <c r="C6" s="13">
        <v>20707.2</v>
      </c>
      <c r="D6" s="14">
        <v>20707.2</v>
      </c>
      <c r="E6" s="15">
        <f>C6/B6*100</f>
        <v>100</v>
      </c>
      <c r="F6" s="16">
        <f>D6/B6*100</f>
        <v>100</v>
      </c>
    </row>
    <row r="7" spans="1:6" s="4" customFormat="1">
      <c r="F7" s="6" t="s">
        <v>191</v>
      </c>
    </row>
    <row r="8" spans="1:6" s="4" customFormat="1"/>
    <row r="9" spans="1:6" s="4" customFormat="1"/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045489-7D16-4F47-9CBB-544C940AADF3}">
  <dimension ref="A1:F11"/>
  <sheetViews>
    <sheetView showGridLines="0" workbookViewId="0"/>
  </sheetViews>
  <sheetFormatPr defaultRowHeight="13.2"/>
  <cols>
    <col min="1" max="1" width="17.6640625" style="17" customWidth="1"/>
    <col min="2" max="6" width="13.88671875" style="17" customWidth="1"/>
    <col min="7" max="9" width="2.6640625" style="17" customWidth="1"/>
    <col min="10" max="256" width="8.88671875" style="17"/>
    <col min="257" max="257" width="17.6640625" style="17" customWidth="1"/>
    <col min="258" max="262" width="13.88671875" style="17" customWidth="1"/>
    <col min="263" max="265" width="2.6640625" style="17" customWidth="1"/>
    <col min="266" max="512" width="8.88671875" style="17"/>
    <col min="513" max="513" width="17.6640625" style="17" customWidth="1"/>
    <col min="514" max="518" width="13.88671875" style="17" customWidth="1"/>
    <col min="519" max="521" width="2.6640625" style="17" customWidth="1"/>
    <col min="522" max="768" width="8.88671875" style="17"/>
    <col min="769" max="769" width="17.6640625" style="17" customWidth="1"/>
    <col min="770" max="774" width="13.88671875" style="17" customWidth="1"/>
    <col min="775" max="777" width="2.6640625" style="17" customWidth="1"/>
    <col min="778" max="1024" width="8.88671875" style="17"/>
    <col min="1025" max="1025" width="17.6640625" style="17" customWidth="1"/>
    <col min="1026" max="1030" width="13.88671875" style="17" customWidth="1"/>
    <col min="1031" max="1033" width="2.6640625" style="17" customWidth="1"/>
    <col min="1034" max="1280" width="8.88671875" style="17"/>
    <col min="1281" max="1281" width="17.6640625" style="17" customWidth="1"/>
    <col min="1282" max="1286" width="13.88671875" style="17" customWidth="1"/>
    <col min="1287" max="1289" width="2.6640625" style="17" customWidth="1"/>
    <col min="1290" max="1536" width="8.88671875" style="17"/>
    <col min="1537" max="1537" width="17.6640625" style="17" customWidth="1"/>
    <col min="1538" max="1542" width="13.88671875" style="17" customWidth="1"/>
    <col min="1543" max="1545" width="2.6640625" style="17" customWidth="1"/>
    <col min="1546" max="1792" width="8.88671875" style="17"/>
    <col min="1793" max="1793" width="17.6640625" style="17" customWidth="1"/>
    <col min="1794" max="1798" width="13.88671875" style="17" customWidth="1"/>
    <col min="1799" max="1801" width="2.6640625" style="17" customWidth="1"/>
    <col min="1802" max="2048" width="8.88671875" style="17"/>
    <col min="2049" max="2049" width="17.6640625" style="17" customWidth="1"/>
    <col min="2050" max="2054" width="13.88671875" style="17" customWidth="1"/>
    <col min="2055" max="2057" width="2.6640625" style="17" customWidth="1"/>
    <col min="2058" max="2304" width="8.88671875" style="17"/>
    <col min="2305" max="2305" width="17.6640625" style="17" customWidth="1"/>
    <col min="2306" max="2310" width="13.88671875" style="17" customWidth="1"/>
    <col min="2311" max="2313" width="2.6640625" style="17" customWidth="1"/>
    <col min="2314" max="2560" width="8.88671875" style="17"/>
    <col min="2561" max="2561" width="17.6640625" style="17" customWidth="1"/>
    <col min="2562" max="2566" width="13.88671875" style="17" customWidth="1"/>
    <col min="2567" max="2569" width="2.6640625" style="17" customWidth="1"/>
    <col min="2570" max="2816" width="8.88671875" style="17"/>
    <col min="2817" max="2817" width="17.6640625" style="17" customWidth="1"/>
    <col min="2818" max="2822" width="13.88671875" style="17" customWidth="1"/>
    <col min="2823" max="2825" width="2.6640625" style="17" customWidth="1"/>
    <col min="2826" max="3072" width="8.88671875" style="17"/>
    <col min="3073" max="3073" width="17.6640625" style="17" customWidth="1"/>
    <col min="3074" max="3078" width="13.88671875" style="17" customWidth="1"/>
    <col min="3079" max="3081" width="2.6640625" style="17" customWidth="1"/>
    <col min="3082" max="3328" width="8.88671875" style="17"/>
    <col min="3329" max="3329" width="17.6640625" style="17" customWidth="1"/>
    <col min="3330" max="3334" width="13.88671875" style="17" customWidth="1"/>
    <col min="3335" max="3337" width="2.6640625" style="17" customWidth="1"/>
    <col min="3338" max="3584" width="8.88671875" style="17"/>
    <col min="3585" max="3585" width="17.6640625" style="17" customWidth="1"/>
    <col min="3586" max="3590" width="13.88671875" style="17" customWidth="1"/>
    <col min="3591" max="3593" width="2.6640625" style="17" customWidth="1"/>
    <col min="3594" max="3840" width="8.88671875" style="17"/>
    <col min="3841" max="3841" width="17.6640625" style="17" customWidth="1"/>
    <col min="3842" max="3846" width="13.88671875" style="17" customWidth="1"/>
    <col min="3847" max="3849" width="2.6640625" style="17" customWidth="1"/>
    <col min="3850" max="4096" width="8.88671875" style="17"/>
    <col min="4097" max="4097" width="17.6640625" style="17" customWidth="1"/>
    <col min="4098" max="4102" width="13.88671875" style="17" customWidth="1"/>
    <col min="4103" max="4105" width="2.6640625" style="17" customWidth="1"/>
    <col min="4106" max="4352" width="8.88671875" style="17"/>
    <col min="4353" max="4353" width="17.6640625" style="17" customWidth="1"/>
    <col min="4354" max="4358" width="13.88671875" style="17" customWidth="1"/>
    <col min="4359" max="4361" width="2.6640625" style="17" customWidth="1"/>
    <col min="4362" max="4608" width="8.88671875" style="17"/>
    <col min="4609" max="4609" width="17.6640625" style="17" customWidth="1"/>
    <col min="4610" max="4614" width="13.88671875" style="17" customWidth="1"/>
    <col min="4615" max="4617" width="2.6640625" style="17" customWidth="1"/>
    <col min="4618" max="4864" width="8.88671875" style="17"/>
    <col min="4865" max="4865" width="17.6640625" style="17" customWidth="1"/>
    <col min="4866" max="4870" width="13.88671875" style="17" customWidth="1"/>
    <col min="4871" max="4873" width="2.6640625" style="17" customWidth="1"/>
    <col min="4874" max="5120" width="8.88671875" style="17"/>
    <col min="5121" max="5121" width="17.6640625" style="17" customWidth="1"/>
    <col min="5122" max="5126" width="13.88671875" style="17" customWidth="1"/>
    <col min="5127" max="5129" width="2.6640625" style="17" customWidth="1"/>
    <col min="5130" max="5376" width="8.88671875" style="17"/>
    <col min="5377" max="5377" width="17.6640625" style="17" customWidth="1"/>
    <col min="5378" max="5382" width="13.88671875" style="17" customWidth="1"/>
    <col min="5383" max="5385" width="2.6640625" style="17" customWidth="1"/>
    <col min="5386" max="5632" width="8.88671875" style="17"/>
    <col min="5633" max="5633" width="17.6640625" style="17" customWidth="1"/>
    <col min="5634" max="5638" width="13.88671875" style="17" customWidth="1"/>
    <col min="5639" max="5641" width="2.6640625" style="17" customWidth="1"/>
    <col min="5642" max="5888" width="8.88671875" style="17"/>
    <col min="5889" max="5889" width="17.6640625" style="17" customWidth="1"/>
    <col min="5890" max="5894" width="13.88671875" style="17" customWidth="1"/>
    <col min="5895" max="5897" width="2.6640625" style="17" customWidth="1"/>
    <col min="5898" max="6144" width="8.88671875" style="17"/>
    <col min="6145" max="6145" width="17.6640625" style="17" customWidth="1"/>
    <col min="6146" max="6150" width="13.88671875" style="17" customWidth="1"/>
    <col min="6151" max="6153" width="2.6640625" style="17" customWidth="1"/>
    <col min="6154" max="6400" width="8.88671875" style="17"/>
    <col min="6401" max="6401" width="17.6640625" style="17" customWidth="1"/>
    <col min="6402" max="6406" width="13.88671875" style="17" customWidth="1"/>
    <col min="6407" max="6409" width="2.6640625" style="17" customWidth="1"/>
    <col min="6410" max="6656" width="8.88671875" style="17"/>
    <col min="6657" max="6657" width="17.6640625" style="17" customWidth="1"/>
    <col min="6658" max="6662" width="13.88671875" style="17" customWidth="1"/>
    <col min="6663" max="6665" width="2.6640625" style="17" customWidth="1"/>
    <col min="6666" max="6912" width="8.88671875" style="17"/>
    <col min="6913" max="6913" width="17.6640625" style="17" customWidth="1"/>
    <col min="6914" max="6918" width="13.88671875" style="17" customWidth="1"/>
    <col min="6919" max="6921" width="2.6640625" style="17" customWidth="1"/>
    <col min="6922" max="7168" width="8.88671875" style="17"/>
    <col min="7169" max="7169" width="17.6640625" style="17" customWidth="1"/>
    <col min="7170" max="7174" width="13.88671875" style="17" customWidth="1"/>
    <col min="7175" max="7177" width="2.6640625" style="17" customWidth="1"/>
    <col min="7178" max="7424" width="8.88671875" style="17"/>
    <col min="7425" max="7425" width="17.6640625" style="17" customWidth="1"/>
    <col min="7426" max="7430" width="13.88671875" style="17" customWidth="1"/>
    <col min="7431" max="7433" width="2.6640625" style="17" customWidth="1"/>
    <col min="7434" max="7680" width="8.88671875" style="17"/>
    <col min="7681" max="7681" width="17.6640625" style="17" customWidth="1"/>
    <col min="7682" max="7686" width="13.88671875" style="17" customWidth="1"/>
    <col min="7687" max="7689" width="2.6640625" style="17" customWidth="1"/>
    <col min="7690" max="7936" width="8.88671875" style="17"/>
    <col min="7937" max="7937" width="17.6640625" style="17" customWidth="1"/>
    <col min="7938" max="7942" width="13.88671875" style="17" customWidth="1"/>
    <col min="7943" max="7945" width="2.6640625" style="17" customWidth="1"/>
    <col min="7946" max="8192" width="8.88671875" style="17"/>
    <col min="8193" max="8193" width="17.6640625" style="17" customWidth="1"/>
    <col min="8194" max="8198" width="13.88671875" style="17" customWidth="1"/>
    <col min="8199" max="8201" width="2.6640625" style="17" customWidth="1"/>
    <col min="8202" max="8448" width="8.88671875" style="17"/>
    <col min="8449" max="8449" width="17.6640625" style="17" customWidth="1"/>
    <col min="8450" max="8454" width="13.88671875" style="17" customWidth="1"/>
    <col min="8455" max="8457" width="2.6640625" style="17" customWidth="1"/>
    <col min="8458" max="8704" width="8.88671875" style="17"/>
    <col min="8705" max="8705" width="17.6640625" style="17" customWidth="1"/>
    <col min="8706" max="8710" width="13.88671875" style="17" customWidth="1"/>
    <col min="8711" max="8713" width="2.6640625" style="17" customWidth="1"/>
    <col min="8714" max="8960" width="8.88671875" style="17"/>
    <col min="8961" max="8961" width="17.6640625" style="17" customWidth="1"/>
    <col min="8962" max="8966" width="13.88671875" style="17" customWidth="1"/>
    <col min="8967" max="8969" width="2.6640625" style="17" customWidth="1"/>
    <col min="8970" max="9216" width="8.88671875" style="17"/>
    <col min="9217" max="9217" width="17.6640625" style="17" customWidth="1"/>
    <col min="9218" max="9222" width="13.88671875" style="17" customWidth="1"/>
    <col min="9223" max="9225" width="2.6640625" style="17" customWidth="1"/>
    <col min="9226" max="9472" width="8.88671875" style="17"/>
    <col min="9473" max="9473" width="17.6640625" style="17" customWidth="1"/>
    <col min="9474" max="9478" width="13.88671875" style="17" customWidth="1"/>
    <col min="9479" max="9481" width="2.6640625" style="17" customWidth="1"/>
    <col min="9482" max="9728" width="8.88671875" style="17"/>
    <col min="9729" max="9729" width="17.6640625" style="17" customWidth="1"/>
    <col min="9730" max="9734" width="13.88671875" style="17" customWidth="1"/>
    <col min="9735" max="9737" width="2.6640625" style="17" customWidth="1"/>
    <col min="9738" max="9984" width="8.88671875" style="17"/>
    <col min="9985" max="9985" width="17.6640625" style="17" customWidth="1"/>
    <col min="9986" max="9990" width="13.88671875" style="17" customWidth="1"/>
    <col min="9991" max="9993" width="2.6640625" style="17" customWidth="1"/>
    <col min="9994" max="10240" width="8.88671875" style="17"/>
    <col min="10241" max="10241" width="17.6640625" style="17" customWidth="1"/>
    <col min="10242" max="10246" width="13.88671875" style="17" customWidth="1"/>
    <col min="10247" max="10249" width="2.6640625" style="17" customWidth="1"/>
    <col min="10250" max="10496" width="8.88671875" style="17"/>
    <col min="10497" max="10497" width="17.6640625" style="17" customWidth="1"/>
    <col min="10498" max="10502" width="13.88671875" style="17" customWidth="1"/>
    <col min="10503" max="10505" width="2.6640625" style="17" customWidth="1"/>
    <col min="10506" max="10752" width="8.88671875" style="17"/>
    <col min="10753" max="10753" width="17.6640625" style="17" customWidth="1"/>
    <col min="10754" max="10758" width="13.88671875" style="17" customWidth="1"/>
    <col min="10759" max="10761" width="2.6640625" style="17" customWidth="1"/>
    <col min="10762" max="11008" width="8.88671875" style="17"/>
    <col min="11009" max="11009" width="17.6640625" style="17" customWidth="1"/>
    <col min="11010" max="11014" width="13.88671875" style="17" customWidth="1"/>
    <col min="11015" max="11017" width="2.6640625" style="17" customWidth="1"/>
    <col min="11018" max="11264" width="8.88671875" style="17"/>
    <col min="11265" max="11265" width="17.6640625" style="17" customWidth="1"/>
    <col min="11266" max="11270" width="13.88671875" style="17" customWidth="1"/>
    <col min="11271" max="11273" width="2.6640625" style="17" customWidth="1"/>
    <col min="11274" max="11520" width="8.88671875" style="17"/>
    <col min="11521" max="11521" width="17.6640625" style="17" customWidth="1"/>
    <col min="11522" max="11526" width="13.88671875" style="17" customWidth="1"/>
    <col min="11527" max="11529" width="2.6640625" style="17" customWidth="1"/>
    <col min="11530" max="11776" width="8.88671875" style="17"/>
    <col min="11777" max="11777" width="17.6640625" style="17" customWidth="1"/>
    <col min="11778" max="11782" width="13.88671875" style="17" customWidth="1"/>
    <col min="11783" max="11785" width="2.6640625" style="17" customWidth="1"/>
    <col min="11786" max="12032" width="8.88671875" style="17"/>
    <col min="12033" max="12033" width="17.6640625" style="17" customWidth="1"/>
    <col min="12034" max="12038" width="13.88671875" style="17" customWidth="1"/>
    <col min="12039" max="12041" width="2.6640625" style="17" customWidth="1"/>
    <col min="12042" max="12288" width="8.88671875" style="17"/>
    <col min="12289" max="12289" width="17.6640625" style="17" customWidth="1"/>
    <col min="12290" max="12294" width="13.88671875" style="17" customWidth="1"/>
    <col min="12295" max="12297" width="2.6640625" style="17" customWidth="1"/>
    <col min="12298" max="12544" width="8.88671875" style="17"/>
    <col min="12545" max="12545" width="17.6640625" style="17" customWidth="1"/>
    <col min="12546" max="12550" width="13.88671875" style="17" customWidth="1"/>
    <col min="12551" max="12553" width="2.6640625" style="17" customWidth="1"/>
    <col min="12554" max="12800" width="8.88671875" style="17"/>
    <col min="12801" max="12801" width="17.6640625" style="17" customWidth="1"/>
    <col min="12802" max="12806" width="13.88671875" style="17" customWidth="1"/>
    <col min="12807" max="12809" width="2.6640625" style="17" customWidth="1"/>
    <col min="12810" max="13056" width="8.88671875" style="17"/>
    <col min="13057" max="13057" width="17.6640625" style="17" customWidth="1"/>
    <col min="13058" max="13062" width="13.88671875" style="17" customWidth="1"/>
    <col min="13063" max="13065" width="2.6640625" style="17" customWidth="1"/>
    <col min="13066" max="13312" width="8.88671875" style="17"/>
    <col min="13313" max="13313" width="17.6640625" style="17" customWidth="1"/>
    <col min="13314" max="13318" width="13.88671875" style="17" customWidth="1"/>
    <col min="13319" max="13321" width="2.6640625" style="17" customWidth="1"/>
    <col min="13322" max="13568" width="8.88671875" style="17"/>
    <col min="13569" max="13569" width="17.6640625" style="17" customWidth="1"/>
    <col min="13570" max="13574" width="13.88671875" style="17" customWidth="1"/>
    <col min="13575" max="13577" width="2.6640625" style="17" customWidth="1"/>
    <col min="13578" max="13824" width="8.88671875" style="17"/>
    <col min="13825" max="13825" width="17.6640625" style="17" customWidth="1"/>
    <col min="13826" max="13830" width="13.88671875" style="17" customWidth="1"/>
    <col min="13831" max="13833" width="2.6640625" style="17" customWidth="1"/>
    <col min="13834" max="14080" width="8.88671875" style="17"/>
    <col min="14081" max="14081" width="17.6640625" style="17" customWidth="1"/>
    <col min="14082" max="14086" width="13.88671875" style="17" customWidth="1"/>
    <col min="14087" max="14089" width="2.6640625" style="17" customWidth="1"/>
    <col min="14090" max="14336" width="8.88671875" style="17"/>
    <col min="14337" max="14337" width="17.6640625" style="17" customWidth="1"/>
    <col min="14338" max="14342" width="13.88671875" style="17" customWidth="1"/>
    <col min="14343" max="14345" width="2.6640625" style="17" customWidth="1"/>
    <col min="14346" max="14592" width="8.88671875" style="17"/>
    <col min="14593" max="14593" width="17.6640625" style="17" customWidth="1"/>
    <col min="14594" max="14598" width="13.88671875" style="17" customWidth="1"/>
    <col min="14599" max="14601" width="2.6640625" style="17" customWidth="1"/>
    <col min="14602" max="14848" width="8.88671875" style="17"/>
    <col min="14849" max="14849" width="17.6640625" style="17" customWidth="1"/>
    <col min="14850" max="14854" width="13.88671875" style="17" customWidth="1"/>
    <col min="14855" max="14857" width="2.6640625" style="17" customWidth="1"/>
    <col min="14858" max="15104" width="8.88671875" style="17"/>
    <col min="15105" max="15105" width="17.6640625" style="17" customWidth="1"/>
    <col min="15106" max="15110" width="13.88671875" style="17" customWidth="1"/>
    <col min="15111" max="15113" width="2.6640625" style="17" customWidth="1"/>
    <col min="15114" max="15360" width="8.88671875" style="17"/>
    <col min="15361" max="15361" width="17.6640625" style="17" customWidth="1"/>
    <col min="15362" max="15366" width="13.88671875" style="17" customWidth="1"/>
    <col min="15367" max="15369" width="2.6640625" style="17" customWidth="1"/>
    <col min="15370" max="15616" width="8.88671875" style="17"/>
    <col min="15617" max="15617" width="17.6640625" style="17" customWidth="1"/>
    <col min="15618" max="15622" width="13.88671875" style="17" customWidth="1"/>
    <col min="15623" max="15625" width="2.6640625" style="17" customWidth="1"/>
    <col min="15626" max="15872" width="8.88671875" style="17"/>
    <col min="15873" max="15873" width="17.6640625" style="17" customWidth="1"/>
    <col min="15874" max="15878" width="13.88671875" style="17" customWidth="1"/>
    <col min="15879" max="15881" width="2.6640625" style="17" customWidth="1"/>
    <col min="15882" max="16128" width="8.88671875" style="17"/>
    <col min="16129" max="16129" width="17.6640625" style="17" customWidth="1"/>
    <col min="16130" max="16134" width="13.88671875" style="17" customWidth="1"/>
    <col min="16135" max="16137" width="2.6640625" style="17" customWidth="1"/>
    <col min="16138" max="16384" width="8.88671875" style="17"/>
  </cols>
  <sheetData>
    <row r="1" spans="1:6" s="4" customFormat="1" ht="14.4">
      <c r="A1" s="5" t="s">
        <v>192</v>
      </c>
    </row>
    <row r="2" spans="1:6" s="4" customFormat="1">
      <c r="F2" s="6" t="s">
        <v>240</v>
      </c>
    </row>
    <row r="3" spans="1:6" s="11" customFormat="1" ht="18" customHeight="1">
      <c r="A3" s="18" t="s">
        <v>184</v>
      </c>
      <c r="B3" s="19" t="s">
        <v>185</v>
      </c>
      <c r="C3" s="20" t="s">
        <v>186</v>
      </c>
      <c r="D3" s="20" t="s">
        <v>187</v>
      </c>
      <c r="E3" s="20" t="s">
        <v>188</v>
      </c>
      <c r="F3" s="21" t="s">
        <v>189</v>
      </c>
    </row>
    <row r="4" spans="1:6" s="11" customFormat="1" ht="18" customHeight="1">
      <c r="A4" s="22" t="s">
        <v>193</v>
      </c>
      <c r="B4" s="345">
        <v>17638.8</v>
      </c>
      <c r="C4" s="347">
        <v>17638.8</v>
      </c>
      <c r="D4" s="347">
        <v>17638.8</v>
      </c>
      <c r="E4" s="347">
        <f>C4/B4*100</f>
        <v>100</v>
      </c>
      <c r="F4" s="349">
        <f>D4/B4*100</f>
        <v>100</v>
      </c>
    </row>
    <row r="5" spans="1:6" s="11" customFormat="1" ht="18" customHeight="1">
      <c r="A5" s="23" t="s">
        <v>194</v>
      </c>
      <c r="B5" s="346"/>
      <c r="C5" s="348"/>
      <c r="D5" s="348"/>
      <c r="E5" s="348"/>
      <c r="F5" s="350"/>
    </row>
    <row r="6" spans="1:6" s="11" customFormat="1" ht="18" customHeight="1">
      <c r="A6" s="23" t="s">
        <v>195</v>
      </c>
      <c r="B6" s="24">
        <v>4566.5</v>
      </c>
      <c r="C6" s="25">
        <v>4566.5</v>
      </c>
      <c r="D6" s="25">
        <v>4566.5</v>
      </c>
      <c r="E6" s="25">
        <f>C6/B6*100</f>
        <v>100</v>
      </c>
      <c r="F6" s="26">
        <f>D6/B6*100</f>
        <v>100</v>
      </c>
    </row>
    <row r="7" spans="1:6" s="11" customFormat="1" ht="18" customHeight="1">
      <c r="A7" s="27" t="s">
        <v>196</v>
      </c>
      <c r="B7" s="28">
        <v>10409.200000000001</v>
      </c>
      <c r="C7" s="29">
        <v>10409.200000000001</v>
      </c>
      <c r="D7" s="29">
        <v>10409.200000000001</v>
      </c>
      <c r="E7" s="29">
        <f>C7/B7*100</f>
        <v>100</v>
      </c>
      <c r="F7" s="30">
        <f>D7/B7*100</f>
        <v>100</v>
      </c>
    </row>
    <row r="8" spans="1:6" s="11" customFormat="1" ht="18" customHeight="1">
      <c r="A8" s="31" t="s">
        <v>54</v>
      </c>
      <c r="B8" s="32">
        <f>B4+B6+B7</f>
        <v>32614.5</v>
      </c>
      <c r="C8" s="33">
        <f>C4+C6+C7</f>
        <v>32614.5</v>
      </c>
      <c r="D8" s="33">
        <f>D4+D6+D7</f>
        <v>32614.5</v>
      </c>
      <c r="E8" s="34">
        <f>C8/B8*100</f>
        <v>100</v>
      </c>
      <c r="F8" s="35">
        <f>C8/B8*100</f>
        <v>100</v>
      </c>
    </row>
    <row r="9" spans="1:6" s="4" customFormat="1">
      <c r="F9" s="6" t="s">
        <v>191</v>
      </c>
    </row>
    <row r="10" spans="1:6" s="4" customFormat="1"/>
    <row r="11" spans="1:6" s="4" customFormat="1"/>
  </sheetData>
  <mergeCells count="5">
    <mergeCell ref="B4:B5"/>
    <mergeCell ref="C4:C5"/>
    <mergeCell ref="D4:D5"/>
    <mergeCell ref="E4:E5"/>
    <mergeCell ref="F4:F5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0CBFF-8155-4467-AF16-431E226EC2C6}">
  <dimension ref="A1:H11"/>
  <sheetViews>
    <sheetView showGridLines="0" workbookViewId="0"/>
  </sheetViews>
  <sheetFormatPr defaultRowHeight="13.2"/>
  <cols>
    <col min="1" max="1" width="9" style="17" customWidth="1"/>
    <col min="2" max="8" width="11.109375" style="17" customWidth="1"/>
    <col min="9" max="11" width="2.6640625" style="17" customWidth="1"/>
    <col min="12" max="257" width="8.88671875" style="17"/>
    <col min="258" max="264" width="11.109375" style="17" customWidth="1"/>
    <col min="265" max="267" width="2.6640625" style="17" customWidth="1"/>
    <col min="268" max="513" width="8.88671875" style="17"/>
    <col min="514" max="520" width="11.109375" style="17" customWidth="1"/>
    <col min="521" max="523" width="2.6640625" style="17" customWidth="1"/>
    <col min="524" max="769" width="8.88671875" style="17"/>
    <col min="770" max="776" width="11.109375" style="17" customWidth="1"/>
    <col min="777" max="779" width="2.6640625" style="17" customWidth="1"/>
    <col min="780" max="1025" width="8.88671875" style="17"/>
    <col min="1026" max="1032" width="11.109375" style="17" customWidth="1"/>
    <col min="1033" max="1035" width="2.6640625" style="17" customWidth="1"/>
    <col min="1036" max="1281" width="8.88671875" style="17"/>
    <col min="1282" max="1288" width="11.109375" style="17" customWidth="1"/>
    <col min="1289" max="1291" width="2.6640625" style="17" customWidth="1"/>
    <col min="1292" max="1537" width="8.88671875" style="17"/>
    <col min="1538" max="1544" width="11.109375" style="17" customWidth="1"/>
    <col min="1545" max="1547" width="2.6640625" style="17" customWidth="1"/>
    <col min="1548" max="1793" width="8.88671875" style="17"/>
    <col min="1794" max="1800" width="11.109375" style="17" customWidth="1"/>
    <col min="1801" max="1803" width="2.6640625" style="17" customWidth="1"/>
    <col min="1804" max="2049" width="8.88671875" style="17"/>
    <col min="2050" max="2056" width="11.109375" style="17" customWidth="1"/>
    <col min="2057" max="2059" width="2.6640625" style="17" customWidth="1"/>
    <col min="2060" max="2305" width="8.88671875" style="17"/>
    <col min="2306" max="2312" width="11.109375" style="17" customWidth="1"/>
    <col min="2313" max="2315" width="2.6640625" style="17" customWidth="1"/>
    <col min="2316" max="2561" width="8.88671875" style="17"/>
    <col min="2562" max="2568" width="11.109375" style="17" customWidth="1"/>
    <col min="2569" max="2571" width="2.6640625" style="17" customWidth="1"/>
    <col min="2572" max="2817" width="8.88671875" style="17"/>
    <col min="2818" max="2824" width="11.109375" style="17" customWidth="1"/>
    <col min="2825" max="2827" width="2.6640625" style="17" customWidth="1"/>
    <col min="2828" max="3073" width="8.88671875" style="17"/>
    <col min="3074" max="3080" width="11.109375" style="17" customWidth="1"/>
    <col min="3081" max="3083" width="2.6640625" style="17" customWidth="1"/>
    <col min="3084" max="3329" width="8.88671875" style="17"/>
    <col min="3330" max="3336" width="11.109375" style="17" customWidth="1"/>
    <col min="3337" max="3339" width="2.6640625" style="17" customWidth="1"/>
    <col min="3340" max="3585" width="8.88671875" style="17"/>
    <col min="3586" max="3592" width="11.109375" style="17" customWidth="1"/>
    <col min="3593" max="3595" width="2.6640625" style="17" customWidth="1"/>
    <col min="3596" max="3841" width="8.88671875" style="17"/>
    <col min="3842" max="3848" width="11.109375" style="17" customWidth="1"/>
    <col min="3849" max="3851" width="2.6640625" style="17" customWidth="1"/>
    <col min="3852" max="4097" width="8.88671875" style="17"/>
    <col min="4098" max="4104" width="11.109375" style="17" customWidth="1"/>
    <col min="4105" max="4107" width="2.6640625" style="17" customWidth="1"/>
    <col min="4108" max="4353" width="8.88671875" style="17"/>
    <col min="4354" max="4360" width="11.109375" style="17" customWidth="1"/>
    <col min="4361" max="4363" width="2.6640625" style="17" customWidth="1"/>
    <col min="4364" max="4609" width="8.88671875" style="17"/>
    <col min="4610" max="4616" width="11.109375" style="17" customWidth="1"/>
    <col min="4617" max="4619" width="2.6640625" style="17" customWidth="1"/>
    <col min="4620" max="4865" width="8.88671875" style="17"/>
    <col min="4866" max="4872" width="11.109375" style="17" customWidth="1"/>
    <col min="4873" max="4875" width="2.6640625" style="17" customWidth="1"/>
    <col min="4876" max="5121" width="8.88671875" style="17"/>
    <col min="5122" max="5128" width="11.109375" style="17" customWidth="1"/>
    <col min="5129" max="5131" width="2.6640625" style="17" customWidth="1"/>
    <col min="5132" max="5377" width="8.88671875" style="17"/>
    <col min="5378" max="5384" width="11.109375" style="17" customWidth="1"/>
    <col min="5385" max="5387" width="2.6640625" style="17" customWidth="1"/>
    <col min="5388" max="5633" width="8.88671875" style="17"/>
    <col min="5634" max="5640" width="11.109375" style="17" customWidth="1"/>
    <col min="5641" max="5643" width="2.6640625" style="17" customWidth="1"/>
    <col min="5644" max="5889" width="8.88671875" style="17"/>
    <col min="5890" max="5896" width="11.109375" style="17" customWidth="1"/>
    <col min="5897" max="5899" width="2.6640625" style="17" customWidth="1"/>
    <col min="5900" max="6145" width="8.88671875" style="17"/>
    <col min="6146" max="6152" width="11.109375" style="17" customWidth="1"/>
    <col min="6153" max="6155" width="2.6640625" style="17" customWidth="1"/>
    <col min="6156" max="6401" width="8.88671875" style="17"/>
    <col min="6402" max="6408" width="11.109375" style="17" customWidth="1"/>
    <col min="6409" max="6411" width="2.6640625" style="17" customWidth="1"/>
    <col min="6412" max="6657" width="8.88671875" style="17"/>
    <col min="6658" max="6664" width="11.109375" style="17" customWidth="1"/>
    <col min="6665" max="6667" width="2.6640625" style="17" customWidth="1"/>
    <col min="6668" max="6913" width="8.88671875" style="17"/>
    <col min="6914" max="6920" width="11.109375" style="17" customWidth="1"/>
    <col min="6921" max="6923" width="2.6640625" style="17" customWidth="1"/>
    <col min="6924" max="7169" width="8.88671875" style="17"/>
    <col min="7170" max="7176" width="11.109375" style="17" customWidth="1"/>
    <col min="7177" max="7179" width="2.6640625" style="17" customWidth="1"/>
    <col min="7180" max="7425" width="8.88671875" style="17"/>
    <col min="7426" max="7432" width="11.109375" style="17" customWidth="1"/>
    <col min="7433" max="7435" width="2.6640625" style="17" customWidth="1"/>
    <col min="7436" max="7681" width="8.88671875" style="17"/>
    <col min="7682" max="7688" width="11.109375" style="17" customWidth="1"/>
    <col min="7689" max="7691" width="2.6640625" style="17" customWidth="1"/>
    <col min="7692" max="7937" width="8.88671875" style="17"/>
    <col min="7938" max="7944" width="11.109375" style="17" customWidth="1"/>
    <col min="7945" max="7947" width="2.6640625" style="17" customWidth="1"/>
    <col min="7948" max="8193" width="8.88671875" style="17"/>
    <col min="8194" max="8200" width="11.109375" style="17" customWidth="1"/>
    <col min="8201" max="8203" width="2.6640625" style="17" customWidth="1"/>
    <col min="8204" max="8449" width="8.88671875" style="17"/>
    <col min="8450" max="8456" width="11.109375" style="17" customWidth="1"/>
    <col min="8457" max="8459" width="2.6640625" style="17" customWidth="1"/>
    <col min="8460" max="8705" width="8.88671875" style="17"/>
    <col min="8706" max="8712" width="11.109375" style="17" customWidth="1"/>
    <col min="8713" max="8715" width="2.6640625" style="17" customWidth="1"/>
    <col min="8716" max="8961" width="8.88671875" style="17"/>
    <col min="8962" max="8968" width="11.109375" style="17" customWidth="1"/>
    <col min="8969" max="8971" width="2.6640625" style="17" customWidth="1"/>
    <col min="8972" max="9217" width="8.88671875" style="17"/>
    <col min="9218" max="9224" width="11.109375" style="17" customWidth="1"/>
    <col min="9225" max="9227" width="2.6640625" style="17" customWidth="1"/>
    <col min="9228" max="9473" width="8.88671875" style="17"/>
    <col min="9474" max="9480" width="11.109375" style="17" customWidth="1"/>
    <col min="9481" max="9483" width="2.6640625" style="17" customWidth="1"/>
    <col min="9484" max="9729" width="8.88671875" style="17"/>
    <col min="9730" max="9736" width="11.109375" style="17" customWidth="1"/>
    <col min="9737" max="9739" width="2.6640625" style="17" customWidth="1"/>
    <col min="9740" max="9985" width="8.88671875" style="17"/>
    <col min="9986" max="9992" width="11.109375" style="17" customWidth="1"/>
    <col min="9993" max="9995" width="2.6640625" style="17" customWidth="1"/>
    <col min="9996" max="10241" width="8.88671875" style="17"/>
    <col min="10242" max="10248" width="11.109375" style="17" customWidth="1"/>
    <col min="10249" max="10251" width="2.6640625" style="17" customWidth="1"/>
    <col min="10252" max="10497" width="8.88671875" style="17"/>
    <col min="10498" max="10504" width="11.109375" style="17" customWidth="1"/>
    <col min="10505" max="10507" width="2.6640625" style="17" customWidth="1"/>
    <col min="10508" max="10753" width="8.88671875" style="17"/>
    <col min="10754" max="10760" width="11.109375" style="17" customWidth="1"/>
    <col min="10761" max="10763" width="2.6640625" style="17" customWidth="1"/>
    <col min="10764" max="11009" width="8.88671875" style="17"/>
    <col min="11010" max="11016" width="11.109375" style="17" customWidth="1"/>
    <col min="11017" max="11019" width="2.6640625" style="17" customWidth="1"/>
    <col min="11020" max="11265" width="8.88671875" style="17"/>
    <col min="11266" max="11272" width="11.109375" style="17" customWidth="1"/>
    <col min="11273" max="11275" width="2.6640625" style="17" customWidth="1"/>
    <col min="11276" max="11521" width="8.88671875" style="17"/>
    <col min="11522" max="11528" width="11.109375" style="17" customWidth="1"/>
    <col min="11529" max="11531" width="2.6640625" style="17" customWidth="1"/>
    <col min="11532" max="11777" width="8.88671875" style="17"/>
    <col min="11778" max="11784" width="11.109375" style="17" customWidth="1"/>
    <col min="11785" max="11787" width="2.6640625" style="17" customWidth="1"/>
    <col min="11788" max="12033" width="8.88671875" style="17"/>
    <col min="12034" max="12040" width="11.109375" style="17" customWidth="1"/>
    <col min="12041" max="12043" width="2.6640625" style="17" customWidth="1"/>
    <col min="12044" max="12289" width="8.88671875" style="17"/>
    <col min="12290" max="12296" width="11.109375" style="17" customWidth="1"/>
    <col min="12297" max="12299" width="2.6640625" style="17" customWidth="1"/>
    <col min="12300" max="12545" width="8.88671875" style="17"/>
    <col min="12546" max="12552" width="11.109375" style="17" customWidth="1"/>
    <col min="12553" max="12555" width="2.6640625" style="17" customWidth="1"/>
    <col min="12556" max="12801" width="8.88671875" style="17"/>
    <col min="12802" max="12808" width="11.109375" style="17" customWidth="1"/>
    <col min="12809" max="12811" width="2.6640625" style="17" customWidth="1"/>
    <col min="12812" max="13057" width="8.88671875" style="17"/>
    <col min="13058" max="13064" width="11.109375" style="17" customWidth="1"/>
    <col min="13065" max="13067" width="2.6640625" style="17" customWidth="1"/>
    <col min="13068" max="13313" width="8.88671875" style="17"/>
    <col min="13314" max="13320" width="11.109375" style="17" customWidth="1"/>
    <col min="13321" max="13323" width="2.6640625" style="17" customWidth="1"/>
    <col min="13324" max="13569" width="8.88671875" style="17"/>
    <col min="13570" max="13576" width="11.109375" style="17" customWidth="1"/>
    <col min="13577" max="13579" width="2.6640625" style="17" customWidth="1"/>
    <col min="13580" max="13825" width="8.88671875" style="17"/>
    <col min="13826" max="13832" width="11.109375" style="17" customWidth="1"/>
    <col min="13833" max="13835" width="2.6640625" style="17" customWidth="1"/>
    <col min="13836" max="14081" width="8.88671875" style="17"/>
    <col min="14082" max="14088" width="11.109375" style="17" customWidth="1"/>
    <col min="14089" max="14091" width="2.6640625" style="17" customWidth="1"/>
    <col min="14092" max="14337" width="8.88671875" style="17"/>
    <col min="14338" max="14344" width="11.109375" style="17" customWidth="1"/>
    <col min="14345" max="14347" width="2.6640625" style="17" customWidth="1"/>
    <col min="14348" max="14593" width="8.88671875" style="17"/>
    <col min="14594" max="14600" width="11.109375" style="17" customWidth="1"/>
    <col min="14601" max="14603" width="2.6640625" style="17" customWidth="1"/>
    <col min="14604" max="14849" width="8.88671875" style="17"/>
    <col min="14850" max="14856" width="11.109375" style="17" customWidth="1"/>
    <col min="14857" max="14859" width="2.6640625" style="17" customWidth="1"/>
    <col min="14860" max="15105" width="8.88671875" style="17"/>
    <col min="15106" max="15112" width="11.109375" style="17" customWidth="1"/>
    <col min="15113" max="15115" width="2.6640625" style="17" customWidth="1"/>
    <col min="15116" max="15361" width="8.88671875" style="17"/>
    <col min="15362" max="15368" width="11.109375" style="17" customWidth="1"/>
    <col min="15369" max="15371" width="2.6640625" style="17" customWidth="1"/>
    <col min="15372" max="15617" width="8.88671875" style="17"/>
    <col min="15618" max="15624" width="11.109375" style="17" customWidth="1"/>
    <col min="15625" max="15627" width="2.6640625" style="17" customWidth="1"/>
    <col min="15628" max="15873" width="8.88671875" style="17"/>
    <col min="15874" max="15880" width="11.109375" style="17" customWidth="1"/>
    <col min="15881" max="15883" width="2.6640625" style="17" customWidth="1"/>
    <col min="15884" max="16129" width="8.88671875" style="17"/>
    <col min="16130" max="16136" width="11.109375" style="17" customWidth="1"/>
    <col min="16137" max="16139" width="2.6640625" style="17" customWidth="1"/>
    <col min="16140" max="16384" width="8.88671875" style="17"/>
  </cols>
  <sheetData>
    <row r="1" spans="1:8" s="4" customFormat="1" ht="14.4">
      <c r="A1" s="5" t="s">
        <v>197</v>
      </c>
    </row>
    <row r="2" spans="1:8" s="4" customFormat="1">
      <c r="H2" s="6" t="s">
        <v>198</v>
      </c>
    </row>
    <row r="3" spans="1:8" s="4" customFormat="1" ht="18" customHeight="1">
      <c r="A3" s="351" t="s">
        <v>55</v>
      </c>
      <c r="B3" s="351" t="s">
        <v>199</v>
      </c>
      <c r="C3" s="351" t="s">
        <v>200</v>
      </c>
      <c r="D3" s="351" t="s">
        <v>201</v>
      </c>
      <c r="E3" s="36" t="s">
        <v>202</v>
      </c>
      <c r="F3" s="36"/>
      <c r="G3" s="36"/>
      <c r="H3" s="37"/>
    </row>
    <row r="4" spans="1:8" s="4" customFormat="1" ht="18" customHeight="1">
      <c r="A4" s="352"/>
      <c r="B4" s="352"/>
      <c r="C4" s="352"/>
      <c r="D4" s="352"/>
      <c r="E4" s="38" t="s">
        <v>203</v>
      </c>
      <c r="F4" s="39" t="s">
        <v>204</v>
      </c>
      <c r="G4" s="39" t="s">
        <v>205</v>
      </c>
      <c r="H4" s="40" t="s">
        <v>206</v>
      </c>
    </row>
    <row r="5" spans="1:8" s="11" customFormat="1" ht="18" customHeight="1">
      <c r="A5" s="41" t="s">
        <v>179</v>
      </c>
      <c r="B5" s="42">
        <v>630</v>
      </c>
      <c r="C5" s="42">
        <v>116009</v>
      </c>
      <c r="D5" s="42">
        <v>113566</v>
      </c>
      <c r="E5" s="43">
        <v>91853</v>
      </c>
      <c r="F5" s="44">
        <v>102166</v>
      </c>
      <c r="G5" s="45">
        <v>80.900000000000006</v>
      </c>
      <c r="H5" s="46">
        <v>90</v>
      </c>
    </row>
    <row r="6" spans="1:8" s="11" customFormat="1" ht="18" customHeight="1">
      <c r="A6" s="47" t="s">
        <v>207</v>
      </c>
      <c r="B6" s="42">
        <v>628</v>
      </c>
      <c r="C6" s="42">
        <v>115727</v>
      </c>
      <c r="D6" s="42">
        <v>113291</v>
      </c>
      <c r="E6" s="43">
        <v>91781</v>
      </c>
      <c r="F6" s="44">
        <v>101892</v>
      </c>
      <c r="G6" s="45">
        <v>81.013563253697995</v>
      </c>
      <c r="H6" s="46">
        <v>89.938071203992536</v>
      </c>
    </row>
    <row r="7" spans="1:8" s="11" customFormat="1" ht="18" customHeight="1">
      <c r="A7" s="41" t="s">
        <v>208</v>
      </c>
      <c r="B7" s="48">
        <v>632</v>
      </c>
      <c r="C7" s="48">
        <v>119254</v>
      </c>
      <c r="D7" s="48">
        <v>114058</v>
      </c>
      <c r="E7" s="49">
        <v>92548</v>
      </c>
      <c r="F7" s="50">
        <v>102659</v>
      </c>
      <c r="G7" s="51">
        <v>81.099999999999994</v>
      </c>
      <c r="H7" s="52">
        <v>90</v>
      </c>
    </row>
    <row r="8" spans="1:8" s="11" customFormat="1" ht="18" customHeight="1">
      <c r="A8" s="41" t="s">
        <v>209</v>
      </c>
      <c r="B8" s="48">
        <v>630</v>
      </c>
      <c r="C8" s="48">
        <v>118964</v>
      </c>
      <c r="D8" s="48">
        <v>113777</v>
      </c>
      <c r="E8" s="49">
        <v>92320</v>
      </c>
      <c r="F8" s="50">
        <v>102410</v>
      </c>
      <c r="G8" s="51">
        <v>81.099999999999994</v>
      </c>
      <c r="H8" s="52">
        <v>90</v>
      </c>
    </row>
    <row r="9" spans="1:8" s="11" customFormat="1" ht="18" customHeight="1">
      <c r="A9" s="53" t="s">
        <v>210</v>
      </c>
      <c r="B9" s="54">
        <v>641</v>
      </c>
      <c r="C9" s="54">
        <v>123691</v>
      </c>
      <c r="D9" s="54">
        <v>118504</v>
      </c>
      <c r="E9" s="55">
        <v>97047</v>
      </c>
      <c r="F9" s="56">
        <v>107138</v>
      </c>
      <c r="G9" s="57">
        <v>81.900000000000006</v>
      </c>
      <c r="H9" s="58">
        <v>90.4</v>
      </c>
    </row>
    <row r="10" spans="1:8" s="4" customFormat="1">
      <c r="H10" s="6" t="s">
        <v>211</v>
      </c>
    </row>
    <row r="11" spans="1:8" s="4" customFormat="1"/>
  </sheetData>
  <mergeCells count="4">
    <mergeCell ref="A3:A4"/>
    <mergeCell ref="B3:B4"/>
    <mergeCell ref="C3:C4"/>
    <mergeCell ref="D3:D4"/>
  </mergeCells>
  <phoneticPr fontId="1"/>
  <pageMargins left="0.7" right="0.7" top="0.75" bottom="0.75" header="0.3" footer="0.3"/>
  <pageSetup paperSize="9" orientation="portrait" r:id="rId1"/>
  <ignoredErrors>
    <ignoredError sqref="A6:A9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BD553-B669-4075-B141-A8C9E5138FC5}">
  <dimension ref="A1:L24"/>
  <sheetViews>
    <sheetView showGridLines="0" workbookViewId="0"/>
  </sheetViews>
  <sheetFormatPr defaultRowHeight="13.2"/>
  <cols>
    <col min="1" max="3" width="3.6640625" style="17" customWidth="1"/>
    <col min="4" max="4" width="12.88671875" style="17" customWidth="1"/>
    <col min="5" max="8" width="16" style="17" customWidth="1"/>
    <col min="9" max="11" width="2.6640625" style="17" customWidth="1"/>
    <col min="12" max="256" width="8.88671875" style="17"/>
    <col min="257" max="259" width="3.6640625" style="17" customWidth="1"/>
    <col min="260" max="260" width="12.109375" style="17" customWidth="1"/>
    <col min="261" max="264" width="16" style="17" customWidth="1"/>
    <col min="265" max="267" width="2.6640625" style="17" customWidth="1"/>
    <col min="268" max="512" width="8.88671875" style="17"/>
    <col min="513" max="515" width="3.6640625" style="17" customWidth="1"/>
    <col min="516" max="516" width="12.109375" style="17" customWidth="1"/>
    <col min="517" max="520" width="16" style="17" customWidth="1"/>
    <col min="521" max="523" width="2.6640625" style="17" customWidth="1"/>
    <col min="524" max="768" width="8.88671875" style="17"/>
    <col min="769" max="771" width="3.6640625" style="17" customWidth="1"/>
    <col min="772" max="772" width="12.109375" style="17" customWidth="1"/>
    <col min="773" max="776" width="16" style="17" customWidth="1"/>
    <col min="777" max="779" width="2.6640625" style="17" customWidth="1"/>
    <col min="780" max="1024" width="8.88671875" style="17"/>
    <col min="1025" max="1027" width="3.6640625" style="17" customWidth="1"/>
    <col min="1028" max="1028" width="12.109375" style="17" customWidth="1"/>
    <col min="1029" max="1032" width="16" style="17" customWidth="1"/>
    <col min="1033" max="1035" width="2.6640625" style="17" customWidth="1"/>
    <col min="1036" max="1280" width="8.88671875" style="17"/>
    <col min="1281" max="1283" width="3.6640625" style="17" customWidth="1"/>
    <col min="1284" max="1284" width="12.109375" style="17" customWidth="1"/>
    <col min="1285" max="1288" width="16" style="17" customWidth="1"/>
    <col min="1289" max="1291" width="2.6640625" style="17" customWidth="1"/>
    <col min="1292" max="1536" width="8.88671875" style="17"/>
    <col min="1537" max="1539" width="3.6640625" style="17" customWidth="1"/>
    <col min="1540" max="1540" width="12.109375" style="17" customWidth="1"/>
    <col min="1541" max="1544" width="16" style="17" customWidth="1"/>
    <col min="1545" max="1547" width="2.6640625" style="17" customWidth="1"/>
    <col min="1548" max="1792" width="8.88671875" style="17"/>
    <col min="1793" max="1795" width="3.6640625" style="17" customWidth="1"/>
    <col min="1796" max="1796" width="12.109375" style="17" customWidth="1"/>
    <col min="1797" max="1800" width="16" style="17" customWidth="1"/>
    <col min="1801" max="1803" width="2.6640625" style="17" customWidth="1"/>
    <col min="1804" max="2048" width="8.88671875" style="17"/>
    <col min="2049" max="2051" width="3.6640625" style="17" customWidth="1"/>
    <col min="2052" max="2052" width="12.109375" style="17" customWidth="1"/>
    <col min="2053" max="2056" width="16" style="17" customWidth="1"/>
    <col min="2057" max="2059" width="2.6640625" style="17" customWidth="1"/>
    <col min="2060" max="2304" width="8.88671875" style="17"/>
    <col min="2305" max="2307" width="3.6640625" style="17" customWidth="1"/>
    <col min="2308" max="2308" width="12.109375" style="17" customWidth="1"/>
    <col min="2309" max="2312" width="16" style="17" customWidth="1"/>
    <col min="2313" max="2315" width="2.6640625" style="17" customWidth="1"/>
    <col min="2316" max="2560" width="8.88671875" style="17"/>
    <col min="2561" max="2563" width="3.6640625" style="17" customWidth="1"/>
    <col min="2564" max="2564" width="12.109375" style="17" customWidth="1"/>
    <col min="2565" max="2568" width="16" style="17" customWidth="1"/>
    <col min="2569" max="2571" width="2.6640625" style="17" customWidth="1"/>
    <col min="2572" max="2816" width="8.88671875" style="17"/>
    <col min="2817" max="2819" width="3.6640625" style="17" customWidth="1"/>
    <col min="2820" max="2820" width="12.109375" style="17" customWidth="1"/>
    <col min="2821" max="2824" width="16" style="17" customWidth="1"/>
    <col min="2825" max="2827" width="2.6640625" style="17" customWidth="1"/>
    <col min="2828" max="3072" width="8.88671875" style="17"/>
    <col min="3073" max="3075" width="3.6640625" style="17" customWidth="1"/>
    <col min="3076" max="3076" width="12.109375" style="17" customWidth="1"/>
    <col min="3077" max="3080" width="16" style="17" customWidth="1"/>
    <col min="3081" max="3083" width="2.6640625" style="17" customWidth="1"/>
    <col min="3084" max="3328" width="8.88671875" style="17"/>
    <col min="3329" max="3331" width="3.6640625" style="17" customWidth="1"/>
    <col min="3332" max="3332" width="12.109375" style="17" customWidth="1"/>
    <col min="3333" max="3336" width="16" style="17" customWidth="1"/>
    <col min="3337" max="3339" width="2.6640625" style="17" customWidth="1"/>
    <col min="3340" max="3584" width="8.88671875" style="17"/>
    <col min="3585" max="3587" width="3.6640625" style="17" customWidth="1"/>
    <col min="3588" max="3588" width="12.109375" style="17" customWidth="1"/>
    <col min="3589" max="3592" width="16" style="17" customWidth="1"/>
    <col min="3593" max="3595" width="2.6640625" style="17" customWidth="1"/>
    <col min="3596" max="3840" width="8.88671875" style="17"/>
    <col min="3841" max="3843" width="3.6640625" style="17" customWidth="1"/>
    <col min="3844" max="3844" width="12.109375" style="17" customWidth="1"/>
    <col min="3845" max="3848" width="16" style="17" customWidth="1"/>
    <col min="3849" max="3851" width="2.6640625" style="17" customWidth="1"/>
    <col min="3852" max="4096" width="8.88671875" style="17"/>
    <col min="4097" max="4099" width="3.6640625" style="17" customWidth="1"/>
    <col min="4100" max="4100" width="12.109375" style="17" customWidth="1"/>
    <col min="4101" max="4104" width="16" style="17" customWidth="1"/>
    <col min="4105" max="4107" width="2.6640625" style="17" customWidth="1"/>
    <col min="4108" max="4352" width="8.88671875" style="17"/>
    <col min="4353" max="4355" width="3.6640625" style="17" customWidth="1"/>
    <col min="4356" max="4356" width="12.109375" style="17" customWidth="1"/>
    <col min="4357" max="4360" width="16" style="17" customWidth="1"/>
    <col min="4361" max="4363" width="2.6640625" style="17" customWidth="1"/>
    <col min="4364" max="4608" width="8.88671875" style="17"/>
    <col min="4609" max="4611" width="3.6640625" style="17" customWidth="1"/>
    <col min="4612" max="4612" width="12.109375" style="17" customWidth="1"/>
    <col min="4613" max="4616" width="16" style="17" customWidth="1"/>
    <col min="4617" max="4619" width="2.6640625" style="17" customWidth="1"/>
    <col min="4620" max="4864" width="8.88671875" style="17"/>
    <col min="4865" max="4867" width="3.6640625" style="17" customWidth="1"/>
    <col min="4868" max="4868" width="12.109375" style="17" customWidth="1"/>
    <col min="4869" max="4872" width="16" style="17" customWidth="1"/>
    <col min="4873" max="4875" width="2.6640625" style="17" customWidth="1"/>
    <col min="4876" max="5120" width="8.88671875" style="17"/>
    <col min="5121" max="5123" width="3.6640625" style="17" customWidth="1"/>
    <col min="5124" max="5124" width="12.109375" style="17" customWidth="1"/>
    <col min="5125" max="5128" width="16" style="17" customWidth="1"/>
    <col min="5129" max="5131" width="2.6640625" style="17" customWidth="1"/>
    <col min="5132" max="5376" width="8.88671875" style="17"/>
    <col min="5377" max="5379" width="3.6640625" style="17" customWidth="1"/>
    <col min="5380" max="5380" width="12.109375" style="17" customWidth="1"/>
    <col min="5381" max="5384" width="16" style="17" customWidth="1"/>
    <col min="5385" max="5387" width="2.6640625" style="17" customWidth="1"/>
    <col min="5388" max="5632" width="8.88671875" style="17"/>
    <col min="5633" max="5635" width="3.6640625" style="17" customWidth="1"/>
    <col min="5636" max="5636" width="12.109375" style="17" customWidth="1"/>
    <col min="5637" max="5640" width="16" style="17" customWidth="1"/>
    <col min="5641" max="5643" width="2.6640625" style="17" customWidth="1"/>
    <col min="5644" max="5888" width="8.88671875" style="17"/>
    <col min="5889" max="5891" width="3.6640625" style="17" customWidth="1"/>
    <col min="5892" max="5892" width="12.109375" style="17" customWidth="1"/>
    <col min="5893" max="5896" width="16" style="17" customWidth="1"/>
    <col min="5897" max="5899" width="2.6640625" style="17" customWidth="1"/>
    <col min="5900" max="6144" width="8.88671875" style="17"/>
    <col min="6145" max="6147" width="3.6640625" style="17" customWidth="1"/>
    <col min="6148" max="6148" width="12.109375" style="17" customWidth="1"/>
    <col min="6149" max="6152" width="16" style="17" customWidth="1"/>
    <col min="6153" max="6155" width="2.6640625" style="17" customWidth="1"/>
    <col min="6156" max="6400" width="8.88671875" style="17"/>
    <col min="6401" max="6403" width="3.6640625" style="17" customWidth="1"/>
    <col min="6404" max="6404" width="12.109375" style="17" customWidth="1"/>
    <col min="6405" max="6408" width="16" style="17" customWidth="1"/>
    <col min="6409" max="6411" width="2.6640625" style="17" customWidth="1"/>
    <col min="6412" max="6656" width="8.88671875" style="17"/>
    <col min="6657" max="6659" width="3.6640625" style="17" customWidth="1"/>
    <col min="6660" max="6660" width="12.109375" style="17" customWidth="1"/>
    <col min="6661" max="6664" width="16" style="17" customWidth="1"/>
    <col min="6665" max="6667" width="2.6640625" style="17" customWidth="1"/>
    <col min="6668" max="6912" width="8.88671875" style="17"/>
    <col min="6913" max="6915" width="3.6640625" style="17" customWidth="1"/>
    <col min="6916" max="6916" width="12.109375" style="17" customWidth="1"/>
    <col min="6917" max="6920" width="16" style="17" customWidth="1"/>
    <col min="6921" max="6923" width="2.6640625" style="17" customWidth="1"/>
    <col min="6924" max="7168" width="8.88671875" style="17"/>
    <col min="7169" max="7171" width="3.6640625" style="17" customWidth="1"/>
    <col min="7172" max="7172" width="12.109375" style="17" customWidth="1"/>
    <col min="7173" max="7176" width="16" style="17" customWidth="1"/>
    <col min="7177" max="7179" width="2.6640625" style="17" customWidth="1"/>
    <col min="7180" max="7424" width="8.88671875" style="17"/>
    <col min="7425" max="7427" width="3.6640625" style="17" customWidth="1"/>
    <col min="7428" max="7428" width="12.109375" style="17" customWidth="1"/>
    <col min="7429" max="7432" width="16" style="17" customWidth="1"/>
    <col min="7433" max="7435" width="2.6640625" style="17" customWidth="1"/>
    <col min="7436" max="7680" width="8.88671875" style="17"/>
    <col min="7681" max="7683" width="3.6640625" style="17" customWidth="1"/>
    <col min="7684" max="7684" width="12.109375" style="17" customWidth="1"/>
    <col min="7685" max="7688" width="16" style="17" customWidth="1"/>
    <col min="7689" max="7691" width="2.6640625" style="17" customWidth="1"/>
    <col min="7692" max="7936" width="8.88671875" style="17"/>
    <col min="7937" max="7939" width="3.6640625" style="17" customWidth="1"/>
    <col min="7940" max="7940" width="12.109375" style="17" customWidth="1"/>
    <col min="7941" max="7944" width="16" style="17" customWidth="1"/>
    <col min="7945" max="7947" width="2.6640625" style="17" customWidth="1"/>
    <col min="7948" max="8192" width="8.88671875" style="17"/>
    <col min="8193" max="8195" width="3.6640625" style="17" customWidth="1"/>
    <col min="8196" max="8196" width="12.109375" style="17" customWidth="1"/>
    <col min="8197" max="8200" width="16" style="17" customWidth="1"/>
    <col min="8201" max="8203" width="2.6640625" style="17" customWidth="1"/>
    <col min="8204" max="8448" width="8.88671875" style="17"/>
    <col min="8449" max="8451" width="3.6640625" style="17" customWidth="1"/>
    <col min="8452" max="8452" width="12.109375" style="17" customWidth="1"/>
    <col min="8453" max="8456" width="16" style="17" customWidth="1"/>
    <col min="8457" max="8459" width="2.6640625" style="17" customWidth="1"/>
    <col min="8460" max="8704" width="8.88671875" style="17"/>
    <col min="8705" max="8707" width="3.6640625" style="17" customWidth="1"/>
    <col min="8708" max="8708" width="12.109375" style="17" customWidth="1"/>
    <col min="8709" max="8712" width="16" style="17" customWidth="1"/>
    <col min="8713" max="8715" width="2.6640625" style="17" customWidth="1"/>
    <col min="8716" max="8960" width="8.88671875" style="17"/>
    <col min="8961" max="8963" width="3.6640625" style="17" customWidth="1"/>
    <col min="8964" max="8964" width="12.109375" style="17" customWidth="1"/>
    <col min="8965" max="8968" width="16" style="17" customWidth="1"/>
    <col min="8969" max="8971" width="2.6640625" style="17" customWidth="1"/>
    <col min="8972" max="9216" width="8.88671875" style="17"/>
    <col min="9217" max="9219" width="3.6640625" style="17" customWidth="1"/>
    <col min="9220" max="9220" width="12.109375" style="17" customWidth="1"/>
    <col min="9221" max="9224" width="16" style="17" customWidth="1"/>
    <col min="9225" max="9227" width="2.6640625" style="17" customWidth="1"/>
    <col min="9228" max="9472" width="8.88671875" style="17"/>
    <col min="9473" max="9475" width="3.6640625" style="17" customWidth="1"/>
    <col min="9476" max="9476" width="12.109375" style="17" customWidth="1"/>
    <col min="9477" max="9480" width="16" style="17" customWidth="1"/>
    <col min="9481" max="9483" width="2.6640625" style="17" customWidth="1"/>
    <col min="9484" max="9728" width="8.88671875" style="17"/>
    <col min="9729" max="9731" width="3.6640625" style="17" customWidth="1"/>
    <col min="9732" max="9732" width="12.109375" style="17" customWidth="1"/>
    <col min="9733" max="9736" width="16" style="17" customWidth="1"/>
    <col min="9737" max="9739" width="2.6640625" style="17" customWidth="1"/>
    <col min="9740" max="9984" width="8.88671875" style="17"/>
    <col min="9985" max="9987" width="3.6640625" style="17" customWidth="1"/>
    <col min="9988" max="9988" width="12.109375" style="17" customWidth="1"/>
    <col min="9989" max="9992" width="16" style="17" customWidth="1"/>
    <col min="9993" max="9995" width="2.6640625" style="17" customWidth="1"/>
    <col min="9996" max="10240" width="8.88671875" style="17"/>
    <col min="10241" max="10243" width="3.6640625" style="17" customWidth="1"/>
    <col min="10244" max="10244" width="12.109375" style="17" customWidth="1"/>
    <col min="10245" max="10248" width="16" style="17" customWidth="1"/>
    <col min="10249" max="10251" width="2.6640625" style="17" customWidth="1"/>
    <col min="10252" max="10496" width="8.88671875" style="17"/>
    <col min="10497" max="10499" width="3.6640625" style="17" customWidth="1"/>
    <col min="10500" max="10500" width="12.109375" style="17" customWidth="1"/>
    <col min="10501" max="10504" width="16" style="17" customWidth="1"/>
    <col min="10505" max="10507" width="2.6640625" style="17" customWidth="1"/>
    <col min="10508" max="10752" width="8.88671875" style="17"/>
    <col min="10753" max="10755" width="3.6640625" style="17" customWidth="1"/>
    <col min="10756" max="10756" width="12.109375" style="17" customWidth="1"/>
    <col min="10757" max="10760" width="16" style="17" customWidth="1"/>
    <col min="10761" max="10763" width="2.6640625" style="17" customWidth="1"/>
    <col min="10764" max="11008" width="8.88671875" style="17"/>
    <col min="11009" max="11011" width="3.6640625" style="17" customWidth="1"/>
    <col min="11012" max="11012" width="12.109375" style="17" customWidth="1"/>
    <col min="11013" max="11016" width="16" style="17" customWidth="1"/>
    <col min="11017" max="11019" width="2.6640625" style="17" customWidth="1"/>
    <col min="11020" max="11264" width="8.88671875" style="17"/>
    <col min="11265" max="11267" width="3.6640625" style="17" customWidth="1"/>
    <col min="11268" max="11268" width="12.109375" style="17" customWidth="1"/>
    <col min="11269" max="11272" width="16" style="17" customWidth="1"/>
    <col min="11273" max="11275" width="2.6640625" style="17" customWidth="1"/>
    <col min="11276" max="11520" width="8.88671875" style="17"/>
    <col min="11521" max="11523" width="3.6640625" style="17" customWidth="1"/>
    <col min="11524" max="11524" width="12.109375" style="17" customWidth="1"/>
    <col min="11525" max="11528" width="16" style="17" customWidth="1"/>
    <col min="11529" max="11531" width="2.6640625" style="17" customWidth="1"/>
    <col min="11532" max="11776" width="8.88671875" style="17"/>
    <col min="11777" max="11779" width="3.6640625" style="17" customWidth="1"/>
    <col min="11780" max="11780" width="12.109375" style="17" customWidth="1"/>
    <col min="11781" max="11784" width="16" style="17" customWidth="1"/>
    <col min="11785" max="11787" width="2.6640625" style="17" customWidth="1"/>
    <col min="11788" max="12032" width="8.88671875" style="17"/>
    <col min="12033" max="12035" width="3.6640625" style="17" customWidth="1"/>
    <col min="12036" max="12036" width="12.109375" style="17" customWidth="1"/>
    <col min="12037" max="12040" width="16" style="17" customWidth="1"/>
    <col min="12041" max="12043" width="2.6640625" style="17" customWidth="1"/>
    <col min="12044" max="12288" width="8.88671875" style="17"/>
    <col min="12289" max="12291" width="3.6640625" style="17" customWidth="1"/>
    <col min="12292" max="12292" width="12.109375" style="17" customWidth="1"/>
    <col min="12293" max="12296" width="16" style="17" customWidth="1"/>
    <col min="12297" max="12299" width="2.6640625" style="17" customWidth="1"/>
    <col min="12300" max="12544" width="8.88671875" style="17"/>
    <col min="12545" max="12547" width="3.6640625" style="17" customWidth="1"/>
    <col min="12548" max="12548" width="12.109375" style="17" customWidth="1"/>
    <col min="12549" max="12552" width="16" style="17" customWidth="1"/>
    <col min="12553" max="12555" width="2.6640625" style="17" customWidth="1"/>
    <col min="12556" max="12800" width="8.88671875" style="17"/>
    <col min="12801" max="12803" width="3.6640625" style="17" customWidth="1"/>
    <col min="12804" max="12804" width="12.109375" style="17" customWidth="1"/>
    <col min="12805" max="12808" width="16" style="17" customWidth="1"/>
    <col min="12809" max="12811" width="2.6640625" style="17" customWidth="1"/>
    <col min="12812" max="13056" width="8.88671875" style="17"/>
    <col min="13057" max="13059" width="3.6640625" style="17" customWidth="1"/>
    <col min="13060" max="13060" width="12.109375" style="17" customWidth="1"/>
    <col min="13061" max="13064" width="16" style="17" customWidth="1"/>
    <col min="13065" max="13067" width="2.6640625" style="17" customWidth="1"/>
    <col min="13068" max="13312" width="8.88671875" style="17"/>
    <col min="13313" max="13315" width="3.6640625" style="17" customWidth="1"/>
    <col min="13316" max="13316" width="12.109375" style="17" customWidth="1"/>
    <col min="13317" max="13320" width="16" style="17" customWidth="1"/>
    <col min="13321" max="13323" width="2.6640625" style="17" customWidth="1"/>
    <col min="13324" max="13568" width="8.88671875" style="17"/>
    <col min="13569" max="13571" width="3.6640625" style="17" customWidth="1"/>
    <col min="13572" max="13572" width="12.109375" style="17" customWidth="1"/>
    <col min="13573" max="13576" width="16" style="17" customWidth="1"/>
    <col min="13577" max="13579" width="2.6640625" style="17" customWidth="1"/>
    <col min="13580" max="13824" width="8.88671875" style="17"/>
    <col min="13825" max="13827" width="3.6640625" style="17" customWidth="1"/>
    <col min="13828" max="13828" width="12.109375" style="17" customWidth="1"/>
    <col min="13829" max="13832" width="16" style="17" customWidth="1"/>
    <col min="13833" max="13835" width="2.6640625" style="17" customWidth="1"/>
    <col min="13836" max="14080" width="8.88671875" style="17"/>
    <col min="14081" max="14083" width="3.6640625" style="17" customWidth="1"/>
    <col min="14084" max="14084" width="12.109375" style="17" customWidth="1"/>
    <col min="14085" max="14088" width="16" style="17" customWidth="1"/>
    <col min="14089" max="14091" width="2.6640625" style="17" customWidth="1"/>
    <col min="14092" max="14336" width="8.88671875" style="17"/>
    <col min="14337" max="14339" width="3.6640625" style="17" customWidth="1"/>
    <col min="14340" max="14340" width="12.109375" style="17" customWidth="1"/>
    <col min="14341" max="14344" width="16" style="17" customWidth="1"/>
    <col min="14345" max="14347" width="2.6640625" style="17" customWidth="1"/>
    <col min="14348" max="14592" width="8.88671875" style="17"/>
    <col min="14593" max="14595" width="3.6640625" style="17" customWidth="1"/>
    <col min="14596" max="14596" width="12.109375" style="17" customWidth="1"/>
    <col min="14597" max="14600" width="16" style="17" customWidth="1"/>
    <col min="14601" max="14603" width="2.6640625" style="17" customWidth="1"/>
    <col min="14604" max="14848" width="8.88671875" style="17"/>
    <col min="14849" max="14851" width="3.6640625" style="17" customWidth="1"/>
    <col min="14852" max="14852" width="12.109375" style="17" customWidth="1"/>
    <col min="14853" max="14856" width="16" style="17" customWidth="1"/>
    <col min="14857" max="14859" width="2.6640625" style="17" customWidth="1"/>
    <col min="14860" max="15104" width="8.88671875" style="17"/>
    <col min="15105" max="15107" width="3.6640625" style="17" customWidth="1"/>
    <col min="15108" max="15108" width="12.109375" style="17" customWidth="1"/>
    <col min="15109" max="15112" width="16" style="17" customWidth="1"/>
    <col min="15113" max="15115" width="2.6640625" style="17" customWidth="1"/>
    <col min="15116" max="15360" width="8.88671875" style="17"/>
    <col min="15361" max="15363" width="3.6640625" style="17" customWidth="1"/>
    <col min="15364" max="15364" width="12.109375" style="17" customWidth="1"/>
    <col min="15365" max="15368" width="16" style="17" customWidth="1"/>
    <col min="15369" max="15371" width="2.6640625" style="17" customWidth="1"/>
    <col min="15372" max="15616" width="8.88671875" style="17"/>
    <col min="15617" max="15619" width="3.6640625" style="17" customWidth="1"/>
    <col min="15620" max="15620" width="12.109375" style="17" customWidth="1"/>
    <col min="15621" max="15624" width="16" style="17" customWidth="1"/>
    <col min="15625" max="15627" width="2.6640625" style="17" customWidth="1"/>
    <col min="15628" max="15872" width="8.88671875" style="17"/>
    <col min="15873" max="15875" width="3.6640625" style="17" customWidth="1"/>
    <col min="15876" max="15876" width="12.109375" style="17" customWidth="1"/>
    <col min="15877" max="15880" width="16" style="17" customWidth="1"/>
    <col min="15881" max="15883" width="2.6640625" style="17" customWidth="1"/>
    <col min="15884" max="16128" width="8.88671875" style="17"/>
    <col min="16129" max="16131" width="3.6640625" style="17" customWidth="1"/>
    <col min="16132" max="16132" width="12.109375" style="17" customWidth="1"/>
    <col min="16133" max="16136" width="16" style="17" customWidth="1"/>
    <col min="16137" max="16139" width="2.6640625" style="17" customWidth="1"/>
    <col min="16140" max="16384" width="8.88671875" style="17"/>
  </cols>
  <sheetData>
    <row r="1" spans="1:12" s="4" customFormat="1" ht="14.4">
      <c r="A1" s="5" t="s">
        <v>212</v>
      </c>
    </row>
    <row r="2" spans="1:12" s="4" customFormat="1">
      <c r="H2" s="6" t="s">
        <v>241</v>
      </c>
    </row>
    <row r="3" spans="1:12" s="11" customFormat="1" ht="20.100000000000001" customHeight="1">
      <c r="A3" s="59" t="s">
        <v>213</v>
      </c>
      <c r="B3" s="60"/>
      <c r="C3" s="60"/>
      <c r="D3" s="60"/>
      <c r="E3" s="61" t="s">
        <v>214</v>
      </c>
      <c r="F3" s="62" t="s">
        <v>215</v>
      </c>
      <c r="G3" s="63" t="s">
        <v>216</v>
      </c>
      <c r="H3" s="64" t="s">
        <v>54</v>
      </c>
    </row>
    <row r="4" spans="1:12" s="11" customFormat="1" ht="20.100000000000001" customHeight="1">
      <c r="A4" s="355" t="s">
        <v>217</v>
      </c>
      <c r="B4" s="356"/>
      <c r="C4" s="356"/>
      <c r="D4" s="356"/>
      <c r="E4" s="65">
        <v>5</v>
      </c>
      <c r="F4" s="66">
        <v>3</v>
      </c>
      <c r="G4" s="67">
        <v>633</v>
      </c>
      <c r="H4" s="68">
        <f t="shared" ref="H4:H18" si="0">SUM(E4:G4)</f>
        <v>641</v>
      </c>
      <c r="L4" s="69"/>
    </row>
    <row r="5" spans="1:12" s="11" customFormat="1" ht="20.100000000000001" customHeight="1">
      <c r="A5" s="355" t="s">
        <v>218</v>
      </c>
      <c r="B5" s="356"/>
      <c r="C5" s="356"/>
      <c r="D5" s="356"/>
      <c r="E5" s="70">
        <v>8045.9</v>
      </c>
      <c r="F5" s="15">
        <v>2719.1</v>
      </c>
      <c r="G5" s="71">
        <v>112925.8</v>
      </c>
      <c r="H5" s="72">
        <f t="shared" si="0"/>
        <v>123690.8</v>
      </c>
      <c r="L5" s="69"/>
    </row>
    <row r="6" spans="1:12" s="11" customFormat="1" ht="20.100000000000001" customHeight="1">
      <c r="A6" s="355" t="s">
        <v>219</v>
      </c>
      <c r="B6" s="356"/>
      <c r="C6" s="356"/>
      <c r="D6" s="356"/>
      <c r="E6" s="70">
        <v>7857.6</v>
      </c>
      <c r="F6" s="15">
        <v>2719.1</v>
      </c>
      <c r="G6" s="71">
        <v>107927</v>
      </c>
      <c r="H6" s="72">
        <f t="shared" si="0"/>
        <v>118503.7</v>
      </c>
      <c r="L6" s="69"/>
    </row>
    <row r="7" spans="1:12" s="4" customFormat="1" ht="20.100000000000001" customHeight="1">
      <c r="A7" s="357" t="s">
        <v>220</v>
      </c>
      <c r="B7" s="360" t="s">
        <v>221</v>
      </c>
      <c r="C7" s="360" t="s">
        <v>222</v>
      </c>
      <c r="D7" s="73" t="s">
        <v>223</v>
      </c>
      <c r="E7" s="74">
        <v>5444.6</v>
      </c>
      <c r="F7" s="75">
        <v>1307.7</v>
      </c>
      <c r="G7" s="76">
        <v>63622.3</v>
      </c>
      <c r="H7" s="77">
        <f t="shared" si="0"/>
        <v>70374.600000000006</v>
      </c>
      <c r="L7" s="69"/>
    </row>
    <row r="8" spans="1:12" s="4" customFormat="1" ht="20.100000000000001" customHeight="1">
      <c r="A8" s="358"/>
      <c r="B8" s="361"/>
      <c r="C8" s="361"/>
      <c r="D8" s="78" t="s">
        <v>224</v>
      </c>
      <c r="E8" s="79">
        <v>2413</v>
      </c>
      <c r="F8" s="51">
        <v>1200.3</v>
      </c>
      <c r="G8" s="80">
        <v>23059.1</v>
      </c>
      <c r="H8" s="81">
        <f t="shared" si="0"/>
        <v>26672.399999999998</v>
      </c>
      <c r="L8" s="69"/>
    </row>
    <row r="9" spans="1:12" s="4" customFormat="1" ht="20.100000000000001" customHeight="1">
      <c r="A9" s="358"/>
      <c r="B9" s="361"/>
      <c r="C9" s="361" t="s">
        <v>225</v>
      </c>
      <c r="D9" s="78" t="s">
        <v>223</v>
      </c>
      <c r="E9" s="82" t="s">
        <v>3</v>
      </c>
      <c r="F9" s="83" t="s">
        <v>3</v>
      </c>
      <c r="G9" s="80">
        <v>176.7</v>
      </c>
      <c r="H9" s="81">
        <f t="shared" si="0"/>
        <v>176.7</v>
      </c>
      <c r="L9" s="69"/>
    </row>
    <row r="10" spans="1:12" s="4" customFormat="1" ht="20.100000000000001" customHeight="1">
      <c r="A10" s="358"/>
      <c r="B10" s="361"/>
      <c r="C10" s="361"/>
      <c r="D10" s="78" t="s">
        <v>226</v>
      </c>
      <c r="E10" s="82" t="s">
        <v>3</v>
      </c>
      <c r="F10" s="51">
        <v>211.1</v>
      </c>
      <c r="G10" s="80">
        <v>4261.6000000000004</v>
      </c>
      <c r="H10" s="81">
        <f t="shared" si="0"/>
        <v>4472.7000000000007</v>
      </c>
      <c r="L10" s="69"/>
    </row>
    <row r="11" spans="1:12" s="4" customFormat="1" ht="20.100000000000001" customHeight="1">
      <c r="A11" s="358"/>
      <c r="B11" s="361"/>
      <c r="C11" s="361"/>
      <c r="D11" s="78" t="s">
        <v>227</v>
      </c>
      <c r="E11" s="82" t="s">
        <v>3</v>
      </c>
      <c r="F11" s="83" t="s">
        <v>1</v>
      </c>
      <c r="G11" s="80">
        <v>16807.3</v>
      </c>
      <c r="H11" s="81">
        <f t="shared" si="0"/>
        <v>16807.3</v>
      </c>
      <c r="L11" s="69"/>
    </row>
    <row r="12" spans="1:12" s="4" customFormat="1" ht="20.100000000000001" customHeight="1">
      <c r="A12" s="358"/>
      <c r="B12" s="362" t="s">
        <v>228</v>
      </c>
      <c r="C12" s="365" t="s">
        <v>229</v>
      </c>
      <c r="D12" s="84" t="s">
        <v>230</v>
      </c>
      <c r="E12" s="85">
        <v>5</v>
      </c>
      <c r="F12" s="50">
        <v>1</v>
      </c>
      <c r="G12" s="49">
        <v>17</v>
      </c>
      <c r="H12" s="86">
        <f t="shared" si="0"/>
        <v>23</v>
      </c>
      <c r="L12" s="69"/>
    </row>
    <row r="13" spans="1:12" s="4" customFormat="1" ht="20.100000000000001" customHeight="1">
      <c r="A13" s="358"/>
      <c r="B13" s="363"/>
      <c r="C13" s="366"/>
      <c r="D13" s="84" t="s">
        <v>231</v>
      </c>
      <c r="E13" s="79">
        <v>20.8</v>
      </c>
      <c r="F13" s="51">
        <v>7.8</v>
      </c>
      <c r="G13" s="80">
        <v>214.7</v>
      </c>
      <c r="H13" s="81">
        <f t="shared" si="0"/>
        <v>243.29999999999998</v>
      </c>
      <c r="L13" s="69"/>
    </row>
    <row r="14" spans="1:12" s="4" customFormat="1" ht="20.100000000000001" customHeight="1">
      <c r="A14" s="358"/>
      <c r="B14" s="363"/>
      <c r="C14" s="365" t="s">
        <v>232</v>
      </c>
      <c r="D14" s="84" t="s">
        <v>230</v>
      </c>
      <c r="E14" s="87">
        <v>1</v>
      </c>
      <c r="F14" s="88" t="s">
        <v>3</v>
      </c>
      <c r="G14" s="89" t="s">
        <v>3</v>
      </c>
      <c r="H14" s="86">
        <f t="shared" si="0"/>
        <v>1</v>
      </c>
      <c r="L14" s="69"/>
    </row>
    <row r="15" spans="1:12" s="4" customFormat="1" ht="20.100000000000001" customHeight="1">
      <c r="A15" s="358"/>
      <c r="B15" s="363"/>
      <c r="C15" s="366"/>
      <c r="D15" s="84" t="s">
        <v>231</v>
      </c>
      <c r="E15" s="79">
        <v>423.3</v>
      </c>
      <c r="F15" s="89" t="s">
        <v>3</v>
      </c>
      <c r="G15" s="89" t="s">
        <v>3</v>
      </c>
      <c r="H15" s="81">
        <f t="shared" si="0"/>
        <v>423.3</v>
      </c>
      <c r="L15" s="69"/>
    </row>
    <row r="16" spans="1:12" s="4" customFormat="1" ht="20.100000000000001" customHeight="1">
      <c r="A16" s="358"/>
      <c r="B16" s="364"/>
      <c r="C16" s="367" t="s">
        <v>233</v>
      </c>
      <c r="D16" s="368"/>
      <c r="E16" s="79">
        <v>7413.5</v>
      </c>
      <c r="F16" s="51">
        <v>2711.3</v>
      </c>
      <c r="G16" s="80">
        <v>107712.3</v>
      </c>
      <c r="H16" s="81">
        <f t="shared" si="0"/>
        <v>117837.1</v>
      </c>
      <c r="L16" s="69"/>
    </row>
    <row r="17" spans="1:12" s="4" customFormat="1" ht="20.100000000000001" customHeight="1">
      <c r="A17" s="358"/>
      <c r="B17" s="361" t="s">
        <v>234</v>
      </c>
      <c r="C17" s="367" t="s">
        <v>235</v>
      </c>
      <c r="D17" s="368"/>
      <c r="E17" s="79">
        <v>7857.6</v>
      </c>
      <c r="F17" s="51">
        <v>2508</v>
      </c>
      <c r="G17" s="80">
        <v>86681.4</v>
      </c>
      <c r="H17" s="81">
        <f t="shared" si="0"/>
        <v>97047</v>
      </c>
      <c r="L17" s="69"/>
    </row>
    <row r="18" spans="1:12" s="4" customFormat="1" ht="20.100000000000001" customHeight="1">
      <c r="A18" s="358"/>
      <c r="B18" s="361"/>
      <c r="C18" s="367" t="s">
        <v>236</v>
      </c>
      <c r="D18" s="368"/>
      <c r="E18" s="79">
        <v>7857.6</v>
      </c>
      <c r="F18" s="51">
        <v>2719.1</v>
      </c>
      <c r="G18" s="80">
        <v>96560.8</v>
      </c>
      <c r="H18" s="81">
        <f t="shared" si="0"/>
        <v>107137.5</v>
      </c>
      <c r="L18" s="69"/>
    </row>
    <row r="19" spans="1:12" s="4" customFormat="1" ht="20.100000000000001" customHeight="1">
      <c r="A19" s="358"/>
      <c r="B19" s="369" t="s">
        <v>237</v>
      </c>
      <c r="C19" s="369"/>
      <c r="D19" s="370"/>
      <c r="E19" s="79">
        <f>E17/E6*100</f>
        <v>100</v>
      </c>
      <c r="F19" s="51">
        <f>F17/F6*100</f>
        <v>92.236401750579248</v>
      </c>
      <c r="G19" s="80">
        <f>G17/G6*100</f>
        <v>80.31484243979726</v>
      </c>
      <c r="H19" s="81">
        <f>H17/H6*100</f>
        <v>81.893645514865781</v>
      </c>
    </row>
    <row r="20" spans="1:12" s="4" customFormat="1" ht="20.100000000000001" customHeight="1">
      <c r="A20" s="359"/>
      <c r="B20" s="353" t="s">
        <v>238</v>
      </c>
      <c r="C20" s="353"/>
      <c r="D20" s="354"/>
      <c r="E20" s="90">
        <f>E18/E6*100</f>
        <v>100</v>
      </c>
      <c r="F20" s="91">
        <f>F18/F6*100</f>
        <v>100</v>
      </c>
      <c r="G20" s="92">
        <f>G18/G6*100</f>
        <v>89.468622309524036</v>
      </c>
      <c r="H20" s="93">
        <f>H18/H6*100</f>
        <v>90.408569521457977</v>
      </c>
    </row>
    <row r="21" spans="1:12" s="4" customFormat="1">
      <c r="H21" s="6" t="s">
        <v>239</v>
      </c>
    </row>
    <row r="22" spans="1:12" s="4" customFormat="1"/>
    <row r="23" spans="1:12" s="4" customFormat="1"/>
    <row r="24" spans="1:12" s="4" customFormat="1"/>
  </sheetData>
  <mergeCells count="16">
    <mergeCell ref="B20:D20"/>
    <mergeCell ref="A4:D4"/>
    <mergeCell ref="A5:D5"/>
    <mergeCell ref="A6:D6"/>
    <mergeCell ref="A7:A20"/>
    <mergeCell ref="B7:B11"/>
    <mergeCell ref="C7:C8"/>
    <mergeCell ref="C9:C11"/>
    <mergeCell ref="B12:B16"/>
    <mergeCell ref="C12:C13"/>
    <mergeCell ref="C14:C15"/>
    <mergeCell ref="C16:D16"/>
    <mergeCell ref="B17:B18"/>
    <mergeCell ref="C17:D17"/>
    <mergeCell ref="C18:D18"/>
    <mergeCell ref="B19:D19"/>
  </mergeCells>
  <phoneticPr fontId="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C17275-A631-4833-A0FE-CD457F6FFC0D}">
  <dimension ref="A1:K30"/>
  <sheetViews>
    <sheetView showGridLines="0" workbookViewId="0"/>
  </sheetViews>
  <sheetFormatPr defaultRowHeight="13.2"/>
  <cols>
    <col min="1" max="1" width="9.44140625" style="17" customWidth="1"/>
    <col min="2" max="2" width="10.6640625" style="17" customWidth="1"/>
    <col min="3" max="7" width="13.33203125" style="17" customWidth="1"/>
    <col min="8" max="8" width="2.6640625" style="17" customWidth="1"/>
    <col min="9" max="11" width="6.6640625" style="17" customWidth="1"/>
    <col min="12" max="18" width="8.109375" style="17" customWidth="1"/>
    <col min="19" max="20" width="9.109375" style="17" customWidth="1"/>
    <col min="21" max="21" width="9.6640625" style="17" customWidth="1"/>
    <col min="22" max="24" width="2.6640625" style="17" customWidth="1"/>
    <col min="25" max="256" width="8.88671875" style="17"/>
    <col min="257" max="257" width="8.6640625" style="17" customWidth="1"/>
    <col min="258" max="258" width="10.6640625" style="17" customWidth="1"/>
    <col min="259" max="263" width="13.33203125" style="17" customWidth="1"/>
    <col min="264" max="264" width="2.6640625" style="17" customWidth="1"/>
    <col min="265" max="267" width="6.6640625" style="17" customWidth="1"/>
    <col min="268" max="274" width="8.109375" style="17" customWidth="1"/>
    <col min="275" max="276" width="9.109375" style="17" customWidth="1"/>
    <col min="277" max="277" width="9.6640625" style="17" customWidth="1"/>
    <col min="278" max="280" width="2.6640625" style="17" customWidth="1"/>
    <col min="281" max="512" width="8.88671875" style="17"/>
    <col min="513" max="513" width="8.6640625" style="17" customWidth="1"/>
    <col min="514" max="514" width="10.6640625" style="17" customWidth="1"/>
    <col min="515" max="519" width="13.33203125" style="17" customWidth="1"/>
    <col min="520" max="520" width="2.6640625" style="17" customWidth="1"/>
    <col min="521" max="523" width="6.6640625" style="17" customWidth="1"/>
    <col min="524" max="530" width="8.109375" style="17" customWidth="1"/>
    <col min="531" max="532" width="9.109375" style="17" customWidth="1"/>
    <col min="533" max="533" width="9.6640625" style="17" customWidth="1"/>
    <col min="534" max="536" width="2.6640625" style="17" customWidth="1"/>
    <col min="537" max="768" width="8.88671875" style="17"/>
    <col min="769" max="769" width="8.6640625" style="17" customWidth="1"/>
    <col min="770" max="770" width="10.6640625" style="17" customWidth="1"/>
    <col min="771" max="775" width="13.33203125" style="17" customWidth="1"/>
    <col min="776" max="776" width="2.6640625" style="17" customWidth="1"/>
    <col min="777" max="779" width="6.6640625" style="17" customWidth="1"/>
    <col min="780" max="786" width="8.109375" style="17" customWidth="1"/>
    <col min="787" max="788" width="9.109375" style="17" customWidth="1"/>
    <col min="789" max="789" width="9.6640625" style="17" customWidth="1"/>
    <col min="790" max="792" width="2.6640625" style="17" customWidth="1"/>
    <col min="793" max="1024" width="8.88671875" style="17"/>
    <col min="1025" max="1025" width="8.6640625" style="17" customWidth="1"/>
    <col min="1026" max="1026" width="10.6640625" style="17" customWidth="1"/>
    <col min="1027" max="1031" width="13.33203125" style="17" customWidth="1"/>
    <col min="1032" max="1032" width="2.6640625" style="17" customWidth="1"/>
    <col min="1033" max="1035" width="6.6640625" style="17" customWidth="1"/>
    <col min="1036" max="1042" width="8.109375" style="17" customWidth="1"/>
    <col min="1043" max="1044" width="9.109375" style="17" customWidth="1"/>
    <col min="1045" max="1045" width="9.6640625" style="17" customWidth="1"/>
    <col min="1046" max="1048" width="2.6640625" style="17" customWidth="1"/>
    <col min="1049" max="1280" width="8.88671875" style="17"/>
    <col min="1281" max="1281" width="8.6640625" style="17" customWidth="1"/>
    <col min="1282" max="1282" width="10.6640625" style="17" customWidth="1"/>
    <col min="1283" max="1287" width="13.33203125" style="17" customWidth="1"/>
    <col min="1288" max="1288" width="2.6640625" style="17" customWidth="1"/>
    <col min="1289" max="1291" width="6.6640625" style="17" customWidth="1"/>
    <col min="1292" max="1298" width="8.109375" style="17" customWidth="1"/>
    <col min="1299" max="1300" width="9.109375" style="17" customWidth="1"/>
    <col min="1301" max="1301" width="9.6640625" style="17" customWidth="1"/>
    <col min="1302" max="1304" width="2.6640625" style="17" customWidth="1"/>
    <col min="1305" max="1536" width="8.88671875" style="17"/>
    <col min="1537" max="1537" width="8.6640625" style="17" customWidth="1"/>
    <col min="1538" max="1538" width="10.6640625" style="17" customWidth="1"/>
    <col min="1539" max="1543" width="13.33203125" style="17" customWidth="1"/>
    <col min="1544" max="1544" width="2.6640625" style="17" customWidth="1"/>
    <col min="1545" max="1547" width="6.6640625" style="17" customWidth="1"/>
    <col min="1548" max="1554" width="8.109375" style="17" customWidth="1"/>
    <col min="1555" max="1556" width="9.109375" style="17" customWidth="1"/>
    <col min="1557" max="1557" width="9.6640625" style="17" customWidth="1"/>
    <col min="1558" max="1560" width="2.6640625" style="17" customWidth="1"/>
    <col min="1561" max="1792" width="8.88671875" style="17"/>
    <col min="1793" max="1793" width="8.6640625" style="17" customWidth="1"/>
    <col min="1794" max="1794" width="10.6640625" style="17" customWidth="1"/>
    <col min="1795" max="1799" width="13.33203125" style="17" customWidth="1"/>
    <col min="1800" max="1800" width="2.6640625" style="17" customWidth="1"/>
    <col min="1801" max="1803" width="6.6640625" style="17" customWidth="1"/>
    <col min="1804" max="1810" width="8.109375" style="17" customWidth="1"/>
    <col min="1811" max="1812" width="9.109375" style="17" customWidth="1"/>
    <col min="1813" max="1813" width="9.6640625" style="17" customWidth="1"/>
    <col min="1814" max="1816" width="2.6640625" style="17" customWidth="1"/>
    <col min="1817" max="2048" width="8.88671875" style="17"/>
    <col min="2049" max="2049" width="8.6640625" style="17" customWidth="1"/>
    <col min="2050" max="2050" width="10.6640625" style="17" customWidth="1"/>
    <col min="2051" max="2055" width="13.33203125" style="17" customWidth="1"/>
    <col min="2056" max="2056" width="2.6640625" style="17" customWidth="1"/>
    <col min="2057" max="2059" width="6.6640625" style="17" customWidth="1"/>
    <col min="2060" max="2066" width="8.109375" style="17" customWidth="1"/>
    <col min="2067" max="2068" width="9.109375" style="17" customWidth="1"/>
    <col min="2069" max="2069" width="9.6640625" style="17" customWidth="1"/>
    <col min="2070" max="2072" width="2.6640625" style="17" customWidth="1"/>
    <col min="2073" max="2304" width="8.88671875" style="17"/>
    <col min="2305" max="2305" width="8.6640625" style="17" customWidth="1"/>
    <col min="2306" max="2306" width="10.6640625" style="17" customWidth="1"/>
    <col min="2307" max="2311" width="13.33203125" style="17" customWidth="1"/>
    <col min="2312" max="2312" width="2.6640625" style="17" customWidth="1"/>
    <col min="2313" max="2315" width="6.6640625" style="17" customWidth="1"/>
    <col min="2316" max="2322" width="8.109375" style="17" customWidth="1"/>
    <col min="2323" max="2324" width="9.109375" style="17" customWidth="1"/>
    <col min="2325" max="2325" width="9.6640625" style="17" customWidth="1"/>
    <col min="2326" max="2328" width="2.6640625" style="17" customWidth="1"/>
    <col min="2329" max="2560" width="8.88671875" style="17"/>
    <col min="2561" max="2561" width="8.6640625" style="17" customWidth="1"/>
    <col min="2562" max="2562" width="10.6640625" style="17" customWidth="1"/>
    <col min="2563" max="2567" width="13.33203125" style="17" customWidth="1"/>
    <col min="2568" max="2568" width="2.6640625" style="17" customWidth="1"/>
    <col min="2569" max="2571" width="6.6640625" style="17" customWidth="1"/>
    <col min="2572" max="2578" width="8.109375" style="17" customWidth="1"/>
    <col min="2579" max="2580" width="9.109375" style="17" customWidth="1"/>
    <col min="2581" max="2581" width="9.6640625" style="17" customWidth="1"/>
    <col min="2582" max="2584" width="2.6640625" style="17" customWidth="1"/>
    <col min="2585" max="2816" width="8.88671875" style="17"/>
    <col min="2817" max="2817" width="8.6640625" style="17" customWidth="1"/>
    <col min="2818" max="2818" width="10.6640625" style="17" customWidth="1"/>
    <col min="2819" max="2823" width="13.33203125" style="17" customWidth="1"/>
    <col min="2824" max="2824" width="2.6640625" style="17" customWidth="1"/>
    <col min="2825" max="2827" width="6.6640625" style="17" customWidth="1"/>
    <col min="2828" max="2834" width="8.109375" style="17" customWidth="1"/>
    <col min="2835" max="2836" width="9.109375" style="17" customWidth="1"/>
    <col min="2837" max="2837" width="9.6640625" style="17" customWidth="1"/>
    <col min="2838" max="2840" width="2.6640625" style="17" customWidth="1"/>
    <col min="2841" max="3072" width="8.88671875" style="17"/>
    <col min="3073" max="3073" width="8.6640625" style="17" customWidth="1"/>
    <col min="3074" max="3074" width="10.6640625" style="17" customWidth="1"/>
    <col min="3075" max="3079" width="13.33203125" style="17" customWidth="1"/>
    <col min="3080" max="3080" width="2.6640625" style="17" customWidth="1"/>
    <col min="3081" max="3083" width="6.6640625" style="17" customWidth="1"/>
    <col min="3084" max="3090" width="8.109375" style="17" customWidth="1"/>
    <col min="3091" max="3092" width="9.109375" style="17" customWidth="1"/>
    <col min="3093" max="3093" width="9.6640625" style="17" customWidth="1"/>
    <col min="3094" max="3096" width="2.6640625" style="17" customWidth="1"/>
    <col min="3097" max="3328" width="8.88671875" style="17"/>
    <col min="3329" max="3329" width="8.6640625" style="17" customWidth="1"/>
    <col min="3330" max="3330" width="10.6640625" style="17" customWidth="1"/>
    <col min="3331" max="3335" width="13.33203125" style="17" customWidth="1"/>
    <col min="3336" max="3336" width="2.6640625" style="17" customWidth="1"/>
    <col min="3337" max="3339" width="6.6640625" style="17" customWidth="1"/>
    <col min="3340" max="3346" width="8.109375" style="17" customWidth="1"/>
    <col min="3347" max="3348" width="9.109375" style="17" customWidth="1"/>
    <col min="3349" max="3349" width="9.6640625" style="17" customWidth="1"/>
    <col min="3350" max="3352" width="2.6640625" style="17" customWidth="1"/>
    <col min="3353" max="3584" width="8.88671875" style="17"/>
    <col min="3585" max="3585" width="8.6640625" style="17" customWidth="1"/>
    <col min="3586" max="3586" width="10.6640625" style="17" customWidth="1"/>
    <col min="3587" max="3591" width="13.33203125" style="17" customWidth="1"/>
    <col min="3592" max="3592" width="2.6640625" style="17" customWidth="1"/>
    <col min="3593" max="3595" width="6.6640625" style="17" customWidth="1"/>
    <col min="3596" max="3602" width="8.109375" style="17" customWidth="1"/>
    <col min="3603" max="3604" width="9.109375" style="17" customWidth="1"/>
    <col min="3605" max="3605" width="9.6640625" style="17" customWidth="1"/>
    <col min="3606" max="3608" width="2.6640625" style="17" customWidth="1"/>
    <col min="3609" max="3840" width="8.88671875" style="17"/>
    <col min="3841" max="3841" width="8.6640625" style="17" customWidth="1"/>
    <col min="3842" max="3842" width="10.6640625" style="17" customWidth="1"/>
    <col min="3843" max="3847" width="13.33203125" style="17" customWidth="1"/>
    <col min="3848" max="3848" width="2.6640625" style="17" customWidth="1"/>
    <col min="3849" max="3851" width="6.6640625" style="17" customWidth="1"/>
    <col min="3852" max="3858" width="8.109375" style="17" customWidth="1"/>
    <col min="3859" max="3860" width="9.109375" style="17" customWidth="1"/>
    <col min="3861" max="3861" width="9.6640625" style="17" customWidth="1"/>
    <col min="3862" max="3864" width="2.6640625" style="17" customWidth="1"/>
    <col min="3865" max="4096" width="8.88671875" style="17"/>
    <col min="4097" max="4097" width="8.6640625" style="17" customWidth="1"/>
    <col min="4098" max="4098" width="10.6640625" style="17" customWidth="1"/>
    <col min="4099" max="4103" width="13.33203125" style="17" customWidth="1"/>
    <col min="4104" max="4104" width="2.6640625" style="17" customWidth="1"/>
    <col min="4105" max="4107" width="6.6640625" style="17" customWidth="1"/>
    <col min="4108" max="4114" width="8.109375" style="17" customWidth="1"/>
    <col min="4115" max="4116" width="9.109375" style="17" customWidth="1"/>
    <col min="4117" max="4117" width="9.6640625" style="17" customWidth="1"/>
    <col min="4118" max="4120" width="2.6640625" style="17" customWidth="1"/>
    <col min="4121" max="4352" width="8.88671875" style="17"/>
    <col min="4353" max="4353" width="8.6640625" style="17" customWidth="1"/>
    <col min="4354" max="4354" width="10.6640625" style="17" customWidth="1"/>
    <col min="4355" max="4359" width="13.33203125" style="17" customWidth="1"/>
    <col min="4360" max="4360" width="2.6640625" style="17" customWidth="1"/>
    <col min="4361" max="4363" width="6.6640625" style="17" customWidth="1"/>
    <col min="4364" max="4370" width="8.109375" style="17" customWidth="1"/>
    <col min="4371" max="4372" width="9.109375" style="17" customWidth="1"/>
    <col min="4373" max="4373" width="9.6640625" style="17" customWidth="1"/>
    <col min="4374" max="4376" width="2.6640625" style="17" customWidth="1"/>
    <col min="4377" max="4608" width="8.88671875" style="17"/>
    <col min="4609" max="4609" width="8.6640625" style="17" customWidth="1"/>
    <col min="4610" max="4610" width="10.6640625" style="17" customWidth="1"/>
    <col min="4611" max="4615" width="13.33203125" style="17" customWidth="1"/>
    <col min="4616" max="4616" width="2.6640625" style="17" customWidth="1"/>
    <col min="4617" max="4619" width="6.6640625" style="17" customWidth="1"/>
    <col min="4620" max="4626" width="8.109375" style="17" customWidth="1"/>
    <col min="4627" max="4628" width="9.109375" style="17" customWidth="1"/>
    <col min="4629" max="4629" width="9.6640625" style="17" customWidth="1"/>
    <col min="4630" max="4632" width="2.6640625" style="17" customWidth="1"/>
    <col min="4633" max="4864" width="8.88671875" style="17"/>
    <col min="4865" max="4865" width="8.6640625" style="17" customWidth="1"/>
    <col min="4866" max="4866" width="10.6640625" style="17" customWidth="1"/>
    <col min="4867" max="4871" width="13.33203125" style="17" customWidth="1"/>
    <col min="4872" max="4872" width="2.6640625" style="17" customWidth="1"/>
    <col min="4873" max="4875" width="6.6640625" style="17" customWidth="1"/>
    <col min="4876" max="4882" width="8.109375" style="17" customWidth="1"/>
    <col min="4883" max="4884" width="9.109375" style="17" customWidth="1"/>
    <col min="4885" max="4885" width="9.6640625" style="17" customWidth="1"/>
    <col min="4886" max="4888" width="2.6640625" style="17" customWidth="1"/>
    <col min="4889" max="5120" width="8.88671875" style="17"/>
    <col min="5121" max="5121" width="8.6640625" style="17" customWidth="1"/>
    <col min="5122" max="5122" width="10.6640625" style="17" customWidth="1"/>
    <col min="5123" max="5127" width="13.33203125" style="17" customWidth="1"/>
    <col min="5128" max="5128" width="2.6640625" style="17" customWidth="1"/>
    <col min="5129" max="5131" width="6.6640625" style="17" customWidth="1"/>
    <col min="5132" max="5138" width="8.109375" style="17" customWidth="1"/>
    <col min="5139" max="5140" width="9.109375" style="17" customWidth="1"/>
    <col min="5141" max="5141" width="9.6640625" style="17" customWidth="1"/>
    <col min="5142" max="5144" width="2.6640625" style="17" customWidth="1"/>
    <col min="5145" max="5376" width="8.88671875" style="17"/>
    <col min="5377" max="5377" width="8.6640625" style="17" customWidth="1"/>
    <col min="5378" max="5378" width="10.6640625" style="17" customWidth="1"/>
    <col min="5379" max="5383" width="13.33203125" style="17" customWidth="1"/>
    <col min="5384" max="5384" width="2.6640625" style="17" customWidth="1"/>
    <col min="5385" max="5387" width="6.6640625" style="17" customWidth="1"/>
    <col min="5388" max="5394" width="8.109375" style="17" customWidth="1"/>
    <col min="5395" max="5396" width="9.109375" style="17" customWidth="1"/>
    <col min="5397" max="5397" width="9.6640625" style="17" customWidth="1"/>
    <col min="5398" max="5400" width="2.6640625" style="17" customWidth="1"/>
    <col min="5401" max="5632" width="8.88671875" style="17"/>
    <col min="5633" max="5633" width="8.6640625" style="17" customWidth="1"/>
    <col min="5634" max="5634" width="10.6640625" style="17" customWidth="1"/>
    <col min="5635" max="5639" width="13.33203125" style="17" customWidth="1"/>
    <col min="5640" max="5640" width="2.6640625" style="17" customWidth="1"/>
    <col min="5641" max="5643" width="6.6640625" style="17" customWidth="1"/>
    <col min="5644" max="5650" width="8.109375" style="17" customWidth="1"/>
    <col min="5651" max="5652" width="9.109375" style="17" customWidth="1"/>
    <col min="5653" max="5653" width="9.6640625" style="17" customWidth="1"/>
    <col min="5654" max="5656" width="2.6640625" style="17" customWidth="1"/>
    <col min="5657" max="5888" width="8.88671875" style="17"/>
    <col min="5889" max="5889" width="8.6640625" style="17" customWidth="1"/>
    <col min="5890" max="5890" width="10.6640625" style="17" customWidth="1"/>
    <col min="5891" max="5895" width="13.33203125" style="17" customWidth="1"/>
    <col min="5896" max="5896" width="2.6640625" style="17" customWidth="1"/>
    <col min="5897" max="5899" width="6.6640625" style="17" customWidth="1"/>
    <col min="5900" max="5906" width="8.109375" style="17" customWidth="1"/>
    <col min="5907" max="5908" width="9.109375" style="17" customWidth="1"/>
    <col min="5909" max="5909" width="9.6640625" style="17" customWidth="1"/>
    <col min="5910" max="5912" width="2.6640625" style="17" customWidth="1"/>
    <col min="5913" max="6144" width="8.88671875" style="17"/>
    <col min="6145" max="6145" width="8.6640625" style="17" customWidth="1"/>
    <col min="6146" max="6146" width="10.6640625" style="17" customWidth="1"/>
    <col min="6147" max="6151" width="13.33203125" style="17" customWidth="1"/>
    <col min="6152" max="6152" width="2.6640625" style="17" customWidth="1"/>
    <col min="6153" max="6155" width="6.6640625" style="17" customWidth="1"/>
    <col min="6156" max="6162" width="8.109375" style="17" customWidth="1"/>
    <col min="6163" max="6164" width="9.109375" style="17" customWidth="1"/>
    <col min="6165" max="6165" width="9.6640625" style="17" customWidth="1"/>
    <col min="6166" max="6168" width="2.6640625" style="17" customWidth="1"/>
    <col min="6169" max="6400" width="8.88671875" style="17"/>
    <col min="6401" max="6401" width="8.6640625" style="17" customWidth="1"/>
    <col min="6402" max="6402" width="10.6640625" style="17" customWidth="1"/>
    <col min="6403" max="6407" width="13.33203125" style="17" customWidth="1"/>
    <col min="6408" max="6408" width="2.6640625" style="17" customWidth="1"/>
    <col min="6409" max="6411" width="6.6640625" style="17" customWidth="1"/>
    <col min="6412" max="6418" width="8.109375" style="17" customWidth="1"/>
    <col min="6419" max="6420" width="9.109375" style="17" customWidth="1"/>
    <col min="6421" max="6421" width="9.6640625" style="17" customWidth="1"/>
    <col min="6422" max="6424" width="2.6640625" style="17" customWidth="1"/>
    <col min="6425" max="6656" width="8.88671875" style="17"/>
    <col min="6657" max="6657" width="8.6640625" style="17" customWidth="1"/>
    <col min="6658" max="6658" width="10.6640625" style="17" customWidth="1"/>
    <col min="6659" max="6663" width="13.33203125" style="17" customWidth="1"/>
    <col min="6664" max="6664" width="2.6640625" style="17" customWidth="1"/>
    <col min="6665" max="6667" width="6.6640625" style="17" customWidth="1"/>
    <col min="6668" max="6674" width="8.109375" style="17" customWidth="1"/>
    <col min="6675" max="6676" width="9.109375" style="17" customWidth="1"/>
    <col min="6677" max="6677" width="9.6640625" style="17" customWidth="1"/>
    <col min="6678" max="6680" width="2.6640625" style="17" customWidth="1"/>
    <col min="6681" max="6912" width="8.88671875" style="17"/>
    <col min="6913" max="6913" width="8.6640625" style="17" customWidth="1"/>
    <col min="6914" max="6914" width="10.6640625" style="17" customWidth="1"/>
    <col min="6915" max="6919" width="13.33203125" style="17" customWidth="1"/>
    <col min="6920" max="6920" width="2.6640625" style="17" customWidth="1"/>
    <col min="6921" max="6923" width="6.6640625" style="17" customWidth="1"/>
    <col min="6924" max="6930" width="8.109375" style="17" customWidth="1"/>
    <col min="6931" max="6932" width="9.109375" style="17" customWidth="1"/>
    <col min="6933" max="6933" width="9.6640625" style="17" customWidth="1"/>
    <col min="6934" max="6936" width="2.6640625" style="17" customWidth="1"/>
    <col min="6937" max="7168" width="8.88671875" style="17"/>
    <col min="7169" max="7169" width="8.6640625" style="17" customWidth="1"/>
    <col min="7170" max="7170" width="10.6640625" style="17" customWidth="1"/>
    <col min="7171" max="7175" width="13.33203125" style="17" customWidth="1"/>
    <col min="7176" max="7176" width="2.6640625" style="17" customWidth="1"/>
    <col min="7177" max="7179" width="6.6640625" style="17" customWidth="1"/>
    <col min="7180" max="7186" width="8.109375" style="17" customWidth="1"/>
    <col min="7187" max="7188" width="9.109375" style="17" customWidth="1"/>
    <col min="7189" max="7189" width="9.6640625" style="17" customWidth="1"/>
    <col min="7190" max="7192" width="2.6640625" style="17" customWidth="1"/>
    <col min="7193" max="7424" width="8.88671875" style="17"/>
    <col min="7425" max="7425" width="8.6640625" style="17" customWidth="1"/>
    <col min="7426" max="7426" width="10.6640625" style="17" customWidth="1"/>
    <col min="7427" max="7431" width="13.33203125" style="17" customWidth="1"/>
    <col min="7432" max="7432" width="2.6640625" style="17" customWidth="1"/>
    <col min="7433" max="7435" width="6.6640625" style="17" customWidth="1"/>
    <col min="7436" max="7442" width="8.109375" style="17" customWidth="1"/>
    <col min="7443" max="7444" width="9.109375" style="17" customWidth="1"/>
    <col min="7445" max="7445" width="9.6640625" style="17" customWidth="1"/>
    <col min="7446" max="7448" width="2.6640625" style="17" customWidth="1"/>
    <col min="7449" max="7680" width="8.88671875" style="17"/>
    <col min="7681" max="7681" width="8.6640625" style="17" customWidth="1"/>
    <col min="7682" max="7682" width="10.6640625" style="17" customWidth="1"/>
    <col min="7683" max="7687" width="13.33203125" style="17" customWidth="1"/>
    <col min="7688" max="7688" width="2.6640625" style="17" customWidth="1"/>
    <col min="7689" max="7691" width="6.6640625" style="17" customWidth="1"/>
    <col min="7692" max="7698" width="8.109375" style="17" customWidth="1"/>
    <col min="7699" max="7700" width="9.109375" style="17" customWidth="1"/>
    <col min="7701" max="7701" width="9.6640625" style="17" customWidth="1"/>
    <col min="7702" max="7704" width="2.6640625" style="17" customWidth="1"/>
    <col min="7705" max="7936" width="8.88671875" style="17"/>
    <col min="7937" max="7937" width="8.6640625" style="17" customWidth="1"/>
    <col min="7938" max="7938" width="10.6640625" style="17" customWidth="1"/>
    <col min="7939" max="7943" width="13.33203125" style="17" customWidth="1"/>
    <col min="7944" max="7944" width="2.6640625" style="17" customWidth="1"/>
    <col min="7945" max="7947" width="6.6640625" style="17" customWidth="1"/>
    <col min="7948" max="7954" width="8.109375" style="17" customWidth="1"/>
    <col min="7955" max="7956" width="9.109375" style="17" customWidth="1"/>
    <col min="7957" max="7957" width="9.6640625" style="17" customWidth="1"/>
    <col min="7958" max="7960" width="2.6640625" style="17" customWidth="1"/>
    <col min="7961" max="8192" width="8.88671875" style="17"/>
    <col min="8193" max="8193" width="8.6640625" style="17" customWidth="1"/>
    <col min="8194" max="8194" width="10.6640625" style="17" customWidth="1"/>
    <col min="8195" max="8199" width="13.33203125" style="17" customWidth="1"/>
    <col min="8200" max="8200" width="2.6640625" style="17" customWidth="1"/>
    <col min="8201" max="8203" width="6.6640625" style="17" customWidth="1"/>
    <col min="8204" max="8210" width="8.109375" style="17" customWidth="1"/>
    <col min="8211" max="8212" width="9.109375" style="17" customWidth="1"/>
    <col min="8213" max="8213" width="9.6640625" style="17" customWidth="1"/>
    <col min="8214" max="8216" width="2.6640625" style="17" customWidth="1"/>
    <col min="8217" max="8448" width="8.88671875" style="17"/>
    <col min="8449" max="8449" width="8.6640625" style="17" customWidth="1"/>
    <col min="8450" max="8450" width="10.6640625" style="17" customWidth="1"/>
    <col min="8451" max="8455" width="13.33203125" style="17" customWidth="1"/>
    <col min="8456" max="8456" width="2.6640625" style="17" customWidth="1"/>
    <col min="8457" max="8459" width="6.6640625" style="17" customWidth="1"/>
    <col min="8460" max="8466" width="8.109375" style="17" customWidth="1"/>
    <col min="8467" max="8468" width="9.109375" style="17" customWidth="1"/>
    <col min="8469" max="8469" width="9.6640625" style="17" customWidth="1"/>
    <col min="8470" max="8472" width="2.6640625" style="17" customWidth="1"/>
    <col min="8473" max="8704" width="8.88671875" style="17"/>
    <col min="8705" max="8705" width="8.6640625" style="17" customWidth="1"/>
    <col min="8706" max="8706" width="10.6640625" style="17" customWidth="1"/>
    <col min="8707" max="8711" width="13.33203125" style="17" customWidth="1"/>
    <col min="8712" max="8712" width="2.6640625" style="17" customWidth="1"/>
    <col min="8713" max="8715" width="6.6640625" style="17" customWidth="1"/>
    <col min="8716" max="8722" width="8.109375" style="17" customWidth="1"/>
    <col min="8723" max="8724" width="9.109375" style="17" customWidth="1"/>
    <col min="8725" max="8725" width="9.6640625" style="17" customWidth="1"/>
    <col min="8726" max="8728" width="2.6640625" style="17" customWidth="1"/>
    <col min="8729" max="8960" width="8.88671875" style="17"/>
    <col min="8961" max="8961" width="8.6640625" style="17" customWidth="1"/>
    <col min="8962" max="8962" width="10.6640625" style="17" customWidth="1"/>
    <col min="8963" max="8967" width="13.33203125" style="17" customWidth="1"/>
    <col min="8968" max="8968" width="2.6640625" style="17" customWidth="1"/>
    <col min="8969" max="8971" width="6.6640625" style="17" customWidth="1"/>
    <col min="8972" max="8978" width="8.109375" style="17" customWidth="1"/>
    <col min="8979" max="8980" width="9.109375" style="17" customWidth="1"/>
    <col min="8981" max="8981" width="9.6640625" style="17" customWidth="1"/>
    <col min="8982" max="8984" width="2.6640625" style="17" customWidth="1"/>
    <col min="8985" max="9216" width="8.88671875" style="17"/>
    <col min="9217" max="9217" width="8.6640625" style="17" customWidth="1"/>
    <col min="9218" max="9218" width="10.6640625" style="17" customWidth="1"/>
    <col min="9219" max="9223" width="13.33203125" style="17" customWidth="1"/>
    <col min="9224" max="9224" width="2.6640625" style="17" customWidth="1"/>
    <col min="9225" max="9227" width="6.6640625" style="17" customWidth="1"/>
    <col min="9228" max="9234" width="8.109375" style="17" customWidth="1"/>
    <col min="9235" max="9236" width="9.109375" style="17" customWidth="1"/>
    <col min="9237" max="9237" width="9.6640625" style="17" customWidth="1"/>
    <col min="9238" max="9240" width="2.6640625" style="17" customWidth="1"/>
    <col min="9241" max="9472" width="8.88671875" style="17"/>
    <col min="9473" max="9473" width="8.6640625" style="17" customWidth="1"/>
    <col min="9474" max="9474" width="10.6640625" style="17" customWidth="1"/>
    <col min="9475" max="9479" width="13.33203125" style="17" customWidth="1"/>
    <col min="9480" max="9480" width="2.6640625" style="17" customWidth="1"/>
    <col min="9481" max="9483" width="6.6640625" style="17" customWidth="1"/>
    <col min="9484" max="9490" width="8.109375" style="17" customWidth="1"/>
    <col min="9491" max="9492" width="9.109375" style="17" customWidth="1"/>
    <col min="9493" max="9493" width="9.6640625" style="17" customWidth="1"/>
    <col min="9494" max="9496" width="2.6640625" style="17" customWidth="1"/>
    <col min="9497" max="9728" width="8.88671875" style="17"/>
    <col min="9729" max="9729" width="8.6640625" style="17" customWidth="1"/>
    <col min="9730" max="9730" width="10.6640625" style="17" customWidth="1"/>
    <col min="9731" max="9735" width="13.33203125" style="17" customWidth="1"/>
    <col min="9736" max="9736" width="2.6640625" style="17" customWidth="1"/>
    <col min="9737" max="9739" width="6.6640625" style="17" customWidth="1"/>
    <col min="9740" max="9746" width="8.109375" style="17" customWidth="1"/>
    <col min="9747" max="9748" width="9.109375" style="17" customWidth="1"/>
    <col min="9749" max="9749" width="9.6640625" style="17" customWidth="1"/>
    <col min="9750" max="9752" width="2.6640625" style="17" customWidth="1"/>
    <col min="9753" max="9984" width="8.88671875" style="17"/>
    <col min="9985" max="9985" width="8.6640625" style="17" customWidth="1"/>
    <col min="9986" max="9986" width="10.6640625" style="17" customWidth="1"/>
    <col min="9987" max="9991" width="13.33203125" style="17" customWidth="1"/>
    <col min="9992" max="9992" width="2.6640625" style="17" customWidth="1"/>
    <col min="9993" max="9995" width="6.6640625" style="17" customWidth="1"/>
    <col min="9996" max="10002" width="8.109375" style="17" customWidth="1"/>
    <col min="10003" max="10004" width="9.109375" style="17" customWidth="1"/>
    <col min="10005" max="10005" width="9.6640625" style="17" customWidth="1"/>
    <col min="10006" max="10008" width="2.6640625" style="17" customWidth="1"/>
    <col min="10009" max="10240" width="8.88671875" style="17"/>
    <col min="10241" max="10241" width="8.6640625" style="17" customWidth="1"/>
    <col min="10242" max="10242" width="10.6640625" style="17" customWidth="1"/>
    <col min="10243" max="10247" width="13.33203125" style="17" customWidth="1"/>
    <col min="10248" max="10248" width="2.6640625" style="17" customWidth="1"/>
    <col min="10249" max="10251" width="6.6640625" style="17" customWidth="1"/>
    <col min="10252" max="10258" width="8.109375" style="17" customWidth="1"/>
    <col min="10259" max="10260" width="9.109375" style="17" customWidth="1"/>
    <col min="10261" max="10261" width="9.6640625" style="17" customWidth="1"/>
    <col min="10262" max="10264" width="2.6640625" style="17" customWidth="1"/>
    <col min="10265" max="10496" width="8.88671875" style="17"/>
    <col min="10497" max="10497" width="8.6640625" style="17" customWidth="1"/>
    <col min="10498" max="10498" width="10.6640625" style="17" customWidth="1"/>
    <col min="10499" max="10503" width="13.33203125" style="17" customWidth="1"/>
    <col min="10504" max="10504" width="2.6640625" style="17" customWidth="1"/>
    <col min="10505" max="10507" width="6.6640625" style="17" customWidth="1"/>
    <col min="10508" max="10514" width="8.109375" style="17" customWidth="1"/>
    <col min="10515" max="10516" width="9.109375" style="17" customWidth="1"/>
    <col min="10517" max="10517" width="9.6640625" style="17" customWidth="1"/>
    <col min="10518" max="10520" width="2.6640625" style="17" customWidth="1"/>
    <col min="10521" max="10752" width="8.88671875" style="17"/>
    <col min="10753" max="10753" width="8.6640625" style="17" customWidth="1"/>
    <col min="10754" max="10754" width="10.6640625" style="17" customWidth="1"/>
    <col min="10755" max="10759" width="13.33203125" style="17" customWidth="1"/>
    <col min="10760" max="10760" width="2.6640625" style="17" customWidth="1"/>
    <col min="10761" max="10763" width="6.6640625" style="17" customWidth="1"/>
    <col min="10764" max="10770" width="8.109375" style="17" customWidth="1"/>
    <col min="10771" max="10772" width="9.109375" style="17" customWidth="1"/>
    <col min="10773" max="10773" width="9.6640625" style="17" customWidth="1"/>
    <col min="10774" max="10776" width="2.6640625" style="17" customWidth="1"/>
    <col min="10777" max="11008" width="8.88671875" style="17"/>
    <col min="11009" max="11009" width="8.6640625" style="17" customWidth="1"/>
    <col min="11010" max="11010" width="10.6640625" style="17" customWidth="1"/>
    <col min="11011" max="11015" width="13.33203125" style="17" customWidth="1"/>
    <col min="11016" max="11016" width="2.6640625" style="17" customWidth="1"/>
    <col min="11017" max="11019" width="6.6640625" style="17" customWidth="1"/>
    <col min="11020" max="11026" width="8.109375" style="17" customWidth="1"/>
    <col min="11027" max="11028" width="9.109375" style="17" customWidth="1"/>
    <col min="11029" max="11029" width="9.6640625" style="17" customWidth="1"/>
    <col min="11030" max="11032" width="2.6640625" style="17" customWidth="1"/>
    <col min="11033" max="11264" width="8.88671875" style="17"/>
    <col min="11265" max="11265" width="8.6640625" style="17" customWidth="1"/>
    <col min="11266" max="11266" width="10.6640625" style="17" customWidth="1"/>
    <col min="11267" max="11271" width="13.33203125" style="17" customWidth="1"/>
    <col min="11272" max="11272" width="2.6640625" style="17" customWidth="1"/>
    <col min="11273" max="11275" width="6.6640625" style="17" customWidth="1"/>
    <col min="11276" max="11282" width="8.109375" style="17" customWidth="1"/>
    <col min="11283" max="11284" width="9.109375" style="17" customWidth="1"/>
    <col min="11285" max="11285" width="9.6640625" style="17" customWidth="1"/>
    <col min="11286" max="11288" width="2.6640625" style="17" customWidth="1"/>
    <col min="11289" max="11520" width="8.88671875" style="17"/>
    <col min="11521" max="11521" width="8.6640625" style="17" customWidth="1"/>
    <col min="11522" max="11522" width="10.6640625" style="17" customWidth="1"/>
    <col min="11523" max="11527" width="13.33203125" style="17" customWidth="1"/>
    <col min="11528" max="11528" width="2.6640625" style="17" customWidth="1"/>
    <col min="11529" max="11531" width="6.6640625" style="17" customWidth="1"/>
    <col min="11532" max="11538" width="8.109375" style="17" customWidth="1"/>
    <col min="11539" max="11540" width="9.109375" style="17" customWidth="1"/>
    <col min="11541" max="11541" width="9.6640625" style="17" customWidth="1"/>
    <col min="11542" max="11544" width="2.6640625" style="17" customWidth="1"/>
    <col min="11545" max="11776" width="8.88671875" style="17"/>
    <col min="11777" max="11777" width="8.6640625" style="17" customWidth="1"/>
    <col min="11778" max="11778" width="10.6640625" style="17" customWidth="1"/>
    <col min="11779" max="11783" width="13.33203125" style="17" customWidth="1"/>
    <col min="11784" max="11784" width="2.6640625" style="17" customWidth="1"/>
    <col min="11785" max="11787" width="6.6640625" style="17" customWidth="1"/>
    <col min="11788" max="11794" width="8.109375" style="17" customWidth="1"/>
    <col min="11795" max="11796" width="9.109375" style="17" customWidth="1"/>
    <col min="11797" max="11797" width="9.6640625" style="17" customWidth="1"/>
    <col min="11798" max="11800" width="2.6640625" style="17" customWidth="1"/>
    <col min="11801" max="12032" width="8.88671875" style="17"/>
    <col min="12033" max="12033" width="8.6640625" style="17" customWidth="1"/>
    <col min="12034" max="12034" width="10.6640625" style="17" customWidth="1"/>
    <col min="12035" max="12039" width="13.33203125" style="17" customWidth="1"/>
    <col min="12040" max="12040" width="2.6640625" style="17" customWidth="1"/>
    <col min="12041" max="12043" width="6.6640625" style="17" customWidth="1"/>
    <col min="12044" max="12050" width="8.109375" style="17" customWidth="1"/>
    <col min="12051" max="12052" width="9.109375" style="17" customWidth="1"/>
    <col min="12053" max="12053" width="9.6640625" style="17" customWidth="1"/>
    <col min="12054" max="12056" width="2.6640625" style="17" customWidth="1"/>
    <col min="12057" max="12288" width="8.88671875" style="17"/>
    <col min="12289" max="12289" width="8.6640625" style="17" customWidth="1"/>
    <col min="12290" max="12290" width="10.6640625" style="17" customWidth="1"/>
    <col min="12291" max="12295" width="13.33203125" style="17" customWidth="1"/>
    <col min="12296" max="12296" width="2.6640625" style="17" customWidth="1"/>
    <col min="12297" max="12299" width="6.6640625" style="17" customWidth="1"/>
    <col min="12300" max="12306" width="8.109375" style="17" customWidth="1"/>
    <col min="12307" max="12308" width="9.109375" style="17" customWidth="1"/>
    <col min="12309" max="12309" width="9.6640625" style="17" customWidth="1"/>
    <col min="12310" max="12312" width="2.6640625" style="17" customWidth="1"/>
    <col min="12313" max="12544" width="8.88671875" style="17"/>
    <col min="12545" max="12545" width="8.6640625" style="17" customWidth="1"/>
    <col min="12546" max="12546" width="10.6640625" style="17" customWidth="1"/>
    <col min="12547" max="12551" width="13.33203125" style="17" customWidth="1"/>
    <col min="12552" max="12552" width="2.6640625" style="17" customWidth="1"/>
    <col min="12553" max="12555" width="6.6640625" style="17" customWidth="1"/>
    <col min="12556" max="12562" width="8.109375" style="17" customWidth="1"/>
    <col min="12563" max="12564" width="9.109375" style="17" customWidth="1"/>
    <col min="12565" max="12565" width="9.6640625" style="17" customWidth="1"/>
    <col min="12566" max="12568" width="2.6640625" style="17" customWidth="1"/>
    <col min="12569" max="12800" width="8.88671875" style="17"/>
    <col min="12801" max="12801" width="8.6640625" style="17" customWidth="1"/>
    <col min="12802" max="12802" width="10.6640625" style="17" customWidth="1"/>
    <col min="12803" max="12807" width="13.33203125" style="17" customWidth="1"/>
    <col min="12808" max="12808" width="2.6640625" style="17" customWidth="1"/>
    <col min="12809" max="12811" width="6.6640625" style="17" customWidth="1"/>
    <col min="12812" max="12818" width="8.109375" style="17" customWidth="1"/>
    <col min="12819" max="12820" width="9.109375" style="17" customWidth="1"/>
    <col min="12821" max="12821" width="9.6640625" style="17" customWidth="1"/>
    <col min="12822" max="12824" width="2.6640625" style="17" customWidth="1"/>
    <col min="12825" max="13056" width="8.88671875" style="17"/>
    <col min="13057" max="13057" width="8.6640625" style="17" customWidth="1"/>
    <col min="13058" max="13058" width="10.6640625" style="17" customWidth="1"/>
    <col min="13059" max="13063" width="13.33203125" style="17" customWidth="1"/>
    <col min="13064" max="13064" width="2.6640625" style="17" customWidth="1"/>
    <col min="13065" max="13067" width="6.6640625" style="17" customWidth="1"/>
    <col min="13068" max="13074" width="8.109375" style="17" customWidth="1"/>
    <col min="13075" max="13076" width="9.109375" style="17" customWidth="1"/>
    <col min="13077" max="13077" width="9.6640625" style="17" customWidth="1"/>
    <col min="13078" max="13080" width="2.6640625" style="17" customWidth="1"/>
    <col min="13081" max="13312" width="8.88671875" style="17"/>
    <col min="13313" max="13313" width="8.6640625" style="17" customWidth="1"/>
    <col min="13314" max="13314" width="10.6640625" style="17" customWidth="1"/>
    <col min="13315" max="13319" width="13.33203125" style="17" customWidth="1"/>
    <col min="13320" max="13320" width="2.6640625" style="17" customWidth="1"/>
    <col min="13321" max="13323" width="6.6640625" style="17" customWidth="1"/>
    <col min="13324" max="13330" width="8.109375" style="17" customWidth="1"/>
    <col min="13331" max="13332" width="9.109375" style="17" customWidth="1"/>
    <col min="13333" max="13333" width="9.6640625" style="17" customWidth="1"/>
    <col min="13334" max="13336" width="2.6640625" style="17" customWidth="1"/>
    <col min="13337" max="13568" width="8.88671875" style="17"/>
    <col min="13569" max="13569" width="8.6640625" style="17" customWidth="1"/>
    <col min="13570" max="13570" width="10.6640625" style="17" customWidth="1"/>
    <col min="13571" max="13575" width="13.33203125" style="17" customWidth="1"/>
    <col min="13576" max="13576" width="2.6640625" style="17" customWidth="1"/>
    <col min="13577" max="13579" width="6.6640625" style="17" customWidth="1"/>
    <col min="13580" max="13586" width="8.109375" style="17" customWidth="1"/>
    <col min="13587" max="13588" width="9.109375" style="17" customWidth="1"/>
    <col min="13589" max="13589" width="9.6640625" style="17" customWidth="1"/>
    <col min="13590" max="13592" width="2.6640625" style="17" customWidth="1"/>
    <col min="13593" max="13824" width="8.88671875" style="17"/>
    <col min="13825" max="13825" width="8.6640625" style="17" customWidth="1"/>
    <col min="13826" max="13826" width="10.6640625" style="17" customWidth="1"/>
    <col min="13827" max="13831" width="13.33203125" style="17" customWidth="1"/>
    <col min="13832" max="13832" width="2.6640625" style="17" customWidth="1"/>
    <col min="13833" max="13835" width="6.6640625" style="17" customWidth="1"/>
    <col min="13836" max="13842" width="8.109375" style="17" customWidth="1"/>
    <col min="13843" max="13844" width="9.109375" style="17" customWidth="1"/>
    <col min="13845" max="13845" width="9.6640625" style="17" customWidth="1"/>
    <col min="13846" max="13848" width="2.6640625" style="17" customWidth="1"/>
    <col min="13849" max="14080" width="8.88671875" style="17"/>
    <col min="14081" max="14081" width="8.6640625" style="17" customWidth="1"/>
    <col min="14082" max="14082" width="10.6640625" style="17" customWidth="1"/>
    <col min="14083" max="14087" width="13.33203125" style="17" customWidth="1"/>
    <col min="14088" max="14088" width="2.6640625" style="17" customWidth="1"/>
    <col min="14089" max="14091" width="6.6640625" style="17" customWidth="1"/>
    <col min="14092" max="14098" width="8.109375" style="17" customWidth="1"/>
    <col min="14099" max="14100" width="9.109375" style="17" customWidth="1"/>
    <col min="14101" max="14101" width="9.6640625" style="17" customWidth="1"/>
    <col min="14102" max="14104" width="2.6640625" style="17" customWidth="1"/>
    <col min="14105" max="14336" width="8.88671875" style="17"/>
    <col min="14337" max="14337" width="8.6640625" style="17" customWidth="1"/>
    <col min="14338" max="14338" width="10.6640625" style="17" customWidth="1"/>
    <col min="14339" max="14343" width="13.33203125" style="17" customWidth="1"/>
    <col min="14344" max="14344" width="2.6640625" style="17" customWidth="1"/>
    <col min="14345" max="14347" width="6.6640625" style="17" customWidth="1"/>
    <col min="14348" max="14354" width="8.109375" style="17" customWidth="1"/>
    <col min="14355" max="14356" width="9.109375" style="17" customWidth="1"/>
    <col min="14357" max="14357" width="9.6640625" style="17" customWidth="1"/>
    <col min="14358" max="14360" width="2.6640625" style="17" customWidth="1"/>
    <col min="14361" max="14592" width="8.88671875" style="17"/>
    <col min="14593" max="14593" width="8.6640625" style="17" customWidth="1"/>
    <col min="14594" max="14594" width="10.6640625" style="17" customWidth="1"/>
    <col min="14595" max="14599" width="13.33203125" style="17" customWidth="1"/>
    <col min="14600" max="14600" width="2.6640625" style="17" customWidth="1"/>
    <col min="14601" max="14603" width="6.6640625" style="17" customWidth="1"/>
    <col min="14604" max="14610" width="8.109375" style="17" customWidth="1"/>
    <col min="14611" max="14612" width="9.109375" style="17" customWidth="1"/>
    <col min="14613" max="14613" width="9.6640625" style="17" customWidth="1"/>
    <col min="14614" max="14616" width="2.6640625" style="17" customWidth="1"/>
    <col min="14617" max="14848" width="8.88671875" style="17"/>
    <col min="14849" max="14849" width="8.6640625" style="17" customWidth="1"/>
    <col min="14850" max="14850" width="10.6640625" style="17" customWidth="1"/>
    <col min="14851" max="14855" width="13.33203125" style="17" customWidth="1"/>
    <col min="14856" max="14856" width="2.6640625" style="17" customWidth="1"/>
    <col min="14857" max="14859" width="6.6640625" style="17" customWidth="1"/>
    <col min="14860" max="14866" width="8.109375" style="17" customWidth="1"/>
    <col min="14867" max="14868" width="9.109375" style="17" customWidth="1"/>
    <col min="14869" max="14869" width="9.6640625" style="17" customWidth="1"/>
    <col min="14870" max="14872" width="2.6640625" style="17" customWidth="1"/>
    <col min="14873" max="15104" width="8.88671875" style="17"/>
    <col min="15105" max="15105" width="8.6640625" style="17" customWidth="1"/>
    <col min="15106" max="15106" width="10.6640625" style="17" customWidth="1"/>
    <col min="15107" max="15111" width="13.33203125" style="17" customWidth="1"/>
    <col min="15112" max="15112" width="2.6640625" style="17" customWidth="1"/>
    <col min="15113" max="15115" width="6.6640625" style="17" customWidth="1"/>
    <col min="15116" max="15122" width="8.109375" style="17" customWidth="1"/>
    <col min="15123" max="15124" width="9.109375" style="17" customWidth="1"/>
    <col min="15125" max="15125" width="9.6640625" style="17" customWidth="1"/>
    <col min="15126" max="15128" width="2.6640625" style="17" customWidth="1"/>
    <col min="15129" max="15360" width="8.88671875" style="17"/>
    <col min="15361" max="15361" width="8.6640625" style="17" customWidth="1"/>
    <col min="15362" max="15362" width="10.6640625" style="17" customWidth="1"/>
    <col min="15363" max="15367" width="13.33203125" style="17" customWidth="1"/>
    <col min="15368" max="15368" width="2.6640625" style="17" customWidth="1"/>
    <col min="15369" max="15371" width="6.6640625" style="17" customWidth="1"/>
    <col min="15372" max="15378" width="8.109375" style="17" customWidth="1"/>
    <col min="15379" max="15380" width="9.109375" style="17" customWidth="1"/>
    <col min="15381" max="15381" width="9.6640625" style="17" customWidth="1"/>
    <col min="15382" max="15384" width="2.6640625" style="17" customWidth="1"/>
    <col min="15385" max="15616" width="8.88671875" style="17"/>
    <col min="15617" max="15617" width="8.6640625" style="17" customWidth="1"/>
    <col min="15618" max="15618" width="10.6640625" style="17" customWidth="1"/>
    <col min="15619" max="15623" width="13.33203125" style="17" customWidth="1"/>
    <col min="15624" max="15624" width="2.6640625" style="17" customWidth="1"/>
    <col min="15625" max="15627" width="6.6640625" style="17" customWidth="1"/>
    <col min="15628" max="15634" width="8.109375" style="17" customWidth="1"/>
    <col min="15635" max="15636" width="9.109375" style="17" customWidth="1"/>
    <col min="15637" max="15637" width="9.6640625" style="17" customWidth="1"/>
    <col min="15638" max="15640" width="2.6640625" style="17" customWidth="1"/>
    <col min="15641" max="15872" width="8.88671875" style="17"/>
    <col min="15873" max="15873" width="8.6640625" style="17" customWidth="1"/>
    <col min="15874" max="15874" width="10.6640625" style="17" customWidth="1"/>
    <col min="15875" max="15879" width="13.33203125" style="17" customWidth="1"/>
    <col min="15880" max="15880" width="2.6640625" style="17" customWidth="1"/>
    <col min="15881" max="15883" width="6.6640625" style="17" customWidth="1"/>
    <col min="15884" max="15890" width="8.109375" style="17" customWidth="1"/>
    <col min="15891" max="15892" width="9.109375" style="17" customWidth="1"/>
    <col min="15893" max="15893" width="9.6640625" style="17" customWidth="1"/>
    <col min="15894" max="15896" width="2.6640625" style="17" customWidth="1"/>
    <col min="15897" max="16128" width="8.88671875" style="17"/>
    <col min="16129" max="16129" width="8.6640625" style="17" customWidth="1"/>
    <col min="16130" max="16130" width="10.6640625" style="17" customWidth="1"/>
    <col min="16131" max="16135" width="13.33203125" style="17" customWidth="1"/>
    <col min="16136" max="16136" width="2.6640625" style="17" customWidth="1"/>
    <col min="16137" max="16139" width="6.6640625" style="17" customWidth="1"/>
    <col min="16140" max="16146" width="8.109375" style="17" customWidth="1"/>
    <col min="16147" max="16148" width="9.109375" style="17" customWidth="1"/>
    <col min="16149" max="16149" width="9.6640625" style="17" customWidth="1"/>
    <col min="16150" max="16152" width="2.6640625" style="17" customWidth="1"/>
    <col min="16153" max="16383" width="8.88671875" style="17"/>
    <col min="16384" max="16384" width="9" style="17" customWidth="1"/>
  </cols>
  <sheetData>
    <row r="1" spans="1:11" s="4" customFormat="1" ht="16.2">
      <c r="A1" s="3" t="s">
        <v>53</v>
      </c>
      <c r="B1" s="94"/>
      <c r="K1" s="94"/>
    </row>
    <row r="2" spans="1:11" s="4" customFormat="1" ht="16.2">
      <c r="A2" s="3"/>
      <c r="B2" s="94"/>
      <c r="F2" s="2"/>
      <c r="K2" s="94"/>
    </row>
    <row r="3" spans="1:11" s="4" customFormat="1" ht="14.4">
      <c r="A3" s="5" t="s">
        <v>52</v>
      </c>
      <c r="B3" s="94"/>
      <c r="F3" s="2"/>
      <c r="K3" s="94"/>
    </row>
    <row r="4" spans="1:11" s="4" customFormat="1" ht="18" customHeight="1">
      <c r="A4" s="95"/>
      <c r="C4" s="6"/>
      <c r="D4" s="6"/>
      <c r="E4" s="6"/>
      <c r="F4" s="6"/>
      <c r="G4" s="6" t="s">
        <v>51</v>
      </c>
    </row>
    <row r="5" spans="1:11" s="4" customFormat="1" ht="18" customHeight="1">
      <c r="A5" s="373" t="s">
        <v>50</v>
      </c>
      <c r="B5" s="374"/>
      <c r="C5" s="339" t="s">
        <v>179</v>
      </c>
      <c r="D5" s="96" t="s">
        <v>4</v>
      </c>
      <c r="E5" s="97" t="s">
        <v>2</v>
      </c>
      <c r="F5" s="98" t="s">
        <v>48</v>
      </c>
      <c r="G5" s="99" t="s">
        <v>180</v>
      </c>
      <c r="K5" s="94"/>
    </row>
    <row r="6" spans="1:11" s="4" customFormat="1" ht="18" customHeight="1">
      <c r="A6" s="375" t="s">
        <v>47</v>
      </c>
      <c r="B6" s="376"/>
      <c r="C6" s="340">
        <f>C16+C27</f>
        <v>6028</v>
      </c>
      <c r="D6" s="101">
        <f>D16+D27</f>
        <v>6010</v>
      </c>
      <c r="E6" s="101">
        <f>E16+E27</f>
        <v>5939</v>
      </c>
      <c r="F6" s="100">
        <f>F16+F27</f>
        <v>5861</v>
      </c>
      <c r="G6" s="128">
        <f>G16+G27</f>
        <v>5816</v>
      </c>
      <c r="K6" s="94"/>
    </row>
    <row r="7" spans="1:11" s="4" customFormat="1" ht="18" customHeight="1">
      <c r="A7" s="377" t="s">
        <v>46</v>
      </c>
      <c r="B7" s="102" t="s">
        <v>42</v>
      </c>
      <c r="C7" s="341">
        <v>233</v>
      </c>
      <c r="D7" s="104">
        <v>238</v>
      </c>
      <c r="E7" s="104">
        <v>221</v>
      </c>
      <c r="F7" s="103">
        <v>206</v>
      </c>
      <c r="G7" s="336">
        <v>203</v>
      </c>
      <c r="K7" s="94"/>
    </row>
    <row r="8" spans="1:11" s="4" customFormat="1" ht="18" customHeight="1">
      <c r="A8" s="371"/>
      <c r="B8" s="105" t="s">
        <v>41</v>
      </c>
      <c r="C8" s="342">
        <v>244</v>
      </c>
      <c r="D8" s="107">
        <v>229</v>
      </c>
      <c r="E8" s="107">
        <v>226</v>
      </c>
      <c r="F8" s="106">
        <v>211</v>
      </c>
      <c r="G8" s="337">
        <v>201</v>
      </c>
      <c r="K8" s="94"/>
    </row>
    <row r="9" spans="1:11" s="4" customFormat="1" ht="18" customHeight="1">
      <c r="A9" s="371"/>
      <c r="B9" s="108" t="s">
        <v>45</v>
      </c>
      <c r="C9" s="343" t="s">
        <v>1</v>
      </c>
      <c r="D9" s="110" t="s">
        <v>1</v>
      </c>
      <c r="E9" s="110" t="s">
        <v>1</v>
      </c>
      <c r="F9" s="109" t="s">
        <v>3</v>
      </c>
      <c r="G9" s="122" t="s">
        <v>3</v>
      </c>
      <c r="K9" s="94"/>
    </row>
    <row r="10" spans="1:11" s="4" customFormat="1" ht="18" customHeight="1">
      <c r="A10" s="371" t="s">
        <v>44</v>
      </c>
      <c r="B10" s="105" t="s">
        <v>42</v>
      </c>
      <c r="C10" s="342">
        <v>30</v>
      </c>
      <c r="D10" s="107">
        <v>31</v>
      </c>
      <c r="E10" s="107">
        <v>35</v>
      </c>
      <c r="F10" s="106">
        <v>36</v>
      </c>
      <c r="G10" s="337">
        <v>37</v>
      </c>
      <c r="K10" s="94"/>
    </row>
    <row r="11" spans="1:11" s="4" customFormat="1" ht="18" customHeight="1">
      <c r="A11" s="371"/>
      <c r="B11" s="105" t="s">
        <v>41</v>
      </c>
      <c r="C11" s="342">
        <v>17</v>
      </c>
      <c r="D11" s="107">
        <v>17</v>
      </c>
      <c r="E11" s="107">
        <v>17</v>
      </c>
      <c r="F11" s="106">
        <v>15</v>
      </c>
      <c r="G11" s="337">
        <v>16</v>
      </c>
      <c r="K11" s="94"/>
    </row>
    <row r="12" spans="1:11" s="4" customFormat="1" ht="18" customHeight="1">
      <c r="A12" s="371" t="s">
        <v>43</v>
      </c>
      <c r="B12" s="105" t="s">
        <v>42</v>
      </c>
      <c r="C12" s="342">
        <v>1145</v>
      </c>
      <c r="D12" s="107">
        <v>1185</v>
      </c>
      <c r="E12" s="107">
        <v>1201</v>
      </c>
      <c r="F12" s="106">
        <v>1206</v>
      </c>
      <c r="G12" s="337">
        <v>1243</v>
      </c>
      <c r="K12" s="94"/>
    </row>
    <row r="13" spans="1:11" s="4" customFormat="1" ht="18" customHeight="1">
      <c r="A13" s="371"/>
      <c r="B13" s="105" t="s">
        <v>41</v>
      </c>
      <c r="C13" s="342">
        <v>1368</v>
      </c>
      <c r="D13" s="107">
        <v>1358</v>
      </c>
      <c r="E13" s="107">
        <v>1308</v>
      </c>
      <c r="F13" s="106">
        <v>1300</v>
      </c>
      <c r="G13" s="337">
        <v>1247</v>
      </c>
      <c r="K13" s="94"/>
    </row>
    <row r="14" spans="1:11" s="4" customFormat="1" ht="18" customHeight="1">
      <c r="A14" s="371" t="s">
        <v>40</v>
      </c>
      <c r="B14" s="372"/>
      <c r="C14" s="342">
        <v>188</v>
      </c>
      <c r="D14" s="107">
        <v>189</v>
      </c>
      <c r="E14" s="107">
        <v>202</v>
      </c>
      <c r="F14" s="106">
        <v>190</v>
      </c>
      <c r="G14" s="337">
        <v>184</v>
      </c>
      <c r="K14" s="94"/>
    </row>
    <row r="15" spans="1:11" s="4" customFormat="1" ht="18" customHeight="1">
      <c r="A15" s="382" t="s">
        <v>39</v>
      </c>
      <c r="B15" s="383"/>
      <c r="C15" s="344">
        <v>9</v>
      </c>
      <c r="D15" s="112">
        <v>9</v>
      </c>
      <c r="E15" s="112">
        <v>9</v>
      </c>
      <c r="F15" s="111">
        <v>8</v>
      </c>
      <c r="G15" s="338">
        <v>8</v>
      </c>
      <c r="K15" s="94"/>
    </row>
    <row r="16" spans="1:11" s="4" customFormat="1" ht="18" customHeight="1">
      <c r="A16" s="375" t="s">
        <v>26</v>
      </c>
      <c r="B16" s="376"/>
      <c r="C16" s="100">
        <f>SUM(C7:C15)</f>
        <v>3234</v>
      </c>
      <c r="D16" s="101">
        <f>SUM(D7:D15)</f>
        <v>3256</v>
      </c>
      <c r="E16" s="101">
        <f>SUM(E7:E15)</f>
        <v>3219</v>
      </c>
      <c r="F16" s="100">
        <f>SUM(F7:F15)</f>
        <v>3172</v>
      </c>
      <c r="G16" s="128">
        <f>SUM(G7:G15)</f>
        <v>3139</v>
      </c>
      <c r="K16" s="94"/>
    </row>
    <row r="17" spans="1:11" s="4" customFormat="1" ht="18" customHeight="1">
      <c r="A17" s="384" t="s">
        <v>38</v>
      </c>
      <c r="B17" s="102" t="s">
        <v>37</v>
      </c>
      <c r="C17" s="113">
        <v>146</v>
      </c>
      <c r="D17" s="114">
        <v>141</v>
      </c>
      <c r="E17" s="114">
        <v>135</v>
      </c>
      <c r="F17" s="115">
        <v>128</v>
      </c>
      <c r="G17" s="116">
        <v>127</v>
      </c>
      <c r="K17" s="94"/>
    </row>
    <row r="18" spans="1:11" s="4" customFormat="1" ht="18" customHeight="1">
      <c r="A18" s="385"/>
      <c r="B18" s="105" t="s">
        <v>36</v>
      </c>
      <c r="C18" s="117">
        <v>7</v>
      </c>
      <c r="D18" s="118">
        <v>7</v>
      </c>
      <c r="E18" s="118">
        <v>8</v>
      </c>
      <c r="F18" s="119">
        <v>6</v>
      </c>
      <c r="G18" s="120">
        <v>7</v>
      </c>
      <c r="K18" s="94"/>
    </row>
    <row r="19" spans="1:11" s="4" customFormat="1">
      <c r="A19" s="386"/>
      <c r="B19" s="105" t="s">
        <v>35</v>
      </c>
      <c r="C19" s="117">
        <v>27</v>
      </c>
      <c r="D19" s="118">
        <v>31</v>
      </c>
      <c r="E19" s="118">
        <v>30</v>
      </c>
      <c r="F19" s="119">
        <v>33</v>
      </c>
      <c r="G19" s="120">
        <v>32</v>
      </c>
      <c r="K19" s="94"/>
    </row>
    <row r="20" spans="1:11" s="4" customFormat="1" ht="18" customHeight="1">
      <c r="A20" s="387" t="s">
        <v>34</v>
      </c>
      <c r="B20" s="105" t="s">
        <v>33</v>
      </c>
      <c r="C20" s="117">
        <v>1621</v>
      </c>
      <c r="D20" s="118">
        <v>1584</v>
      </c>
      <c r="E20" s="118">
        <v>1562</v>
      </c>
      <c r="F20" s="119">
        <v>1551</v>
      </c>
      <c r="G20" s="120">
        <v>1538</v>
      </c>
      <c r="K20" s="94"/>
    </row>
    <row r="21" spans="1:11" s="4" customFormat="1" ht="18" customHeight="1">
      <c r="A21" s="388"/>
      <c r="B21" s="105" t="s">
        <v>32</v>
      </c>
      <c r="C21" s="117">
        <v>656</v>
      </c>
      <c r="D21" s="118">
        <v>650</v>
      </c>
      <c r="E21" s="118">
        <v>641</v>
      </c>
      <c r="F21" s="119">
        <v>621</v>
      </c>
      <c r="G21" s="120">
        <v>619</v>
      </c>
      <c r="K21" s="94"/>
    </row>
    <row r="22" spans="1:11" s="4" customFormat="1" ht="18" customHeight="1">
      <c r="A22" s="388"/>
      <c r="B22" s="105" t="s">
        <v>31</v>
      </c>
      <c r="C22" s="109" t="s">
        <v>1</v>
      </c>
      <c r="D22" s="110" t="s">
        <v>1</v>
      </c>
      <c r="E22" s="110" t="s">
        <v>1</v>
      </c>
      <c r="F22" s="121" t="s">
        <v>178</v>
      </c>
      <c r="G22" s="122" t="s">
        <v>178</v>
      </c>
      <c r="K22" s="94"/>
    </row>
    <row r="23" spans="1:11" s="4" customFormat="1" ht="18" customHeight="1">
      <c r="A23" s="389"/>
      <c r="B23" s="105" t="s">
        <v>30</v>
      </c>
      <c r="C23" s="117">
        <v>61</v>
      </c>
      <c r="D23" s="118">
        <v>59</v>
      </c>
      <c r="E23" s="118">
        <v>62</v>
      </c>
      <c r="F23" s="119">
        <v>65</v>
      </c>
      <c r="G23" s="120">
        <v>69</v>
      </c>
      <c r="K23" s="94"/>
    </row>
    <row r="24" spans="1:11" s="4" customFormat="1" ht="18" customHeight="1">
      <c r="A24" s="371" t="s">
        <v>29</v>
      </c>
      <c r="B24" s="372"/>
      <c r="C24" s="117">
        <v>113</v>
      </c>
      <c r="D24" s="118">
        <v>120</v>
      </c>
      <c r="E24" s="118">
        <v>124</v>
      </c>
      <c r="F24" s="119">
        <v>120</v>
      </c>
      <c r="G24" s="120">
        <v>119</v>
      </c>
      <c r="K24" s="94"/>
    </row>
    <row r="25" spans="1:11" s="4" customFormat="1" ht="18" customHeight="1">
      <c r="A25" s="371" t="s">
        <v>28</v>
      </c>
      <c r="B25" s="372"/>
      <c r="C25" s="117">
        <v>151</v>
      </c>
      <c r="D25" s="118">
        <v>149</v>
      </c>
      <c r="E25" s="118">
        <v>146</v>
      </c>
      <c r="F25" s="119">
        <v>151</v>
      </c>
      <c r="G25" s="120">
        <v>154</v>
      </c>
      <c r="K25" s="94"/>
    </row>
    <row r="26" spans="1:11" s="4" customFormat="1" ht="18" customHeight="1">
      <c r="A26" s="378" t="s">
        <v>27</v>
      </c>
      <c r="B26" s="379"/>
      <c r="C26" s="123">
        <v>12</v>
      </c>
      <c r="D26" s="124">
        <v>13</v>
      </c>
      <c r="E26" s="124">
        <v>12</v>
      </c>
      <c r="F26" s="125">
        <v>14</v>
      </c>
      <c r="G26" s="126">
        <v>12</v>
      </c>
      <c r="K26" s="94"/>
    </row>
    <row r="27" spans="1:11" s="4" customFormat="1" ht="18" customHeight="1">
      <c r="A27" s="375" t="s">
        <v>26</v>
      </c>
      <c r="B27" s="380"/>
      <c r="C27" s="101">
        <f>SUM(C17:C26)</f>
        <v>2794</v>
      </c>
      <c r="D27" s="101">
        <f>SUM(D17:D26)</f>
        <v>2754</v>
      </c>
      <c r="E27" s="101">
        <f>SUM(E17:E26)</f>
        <v>2720</v>
      </c>
      <c r="F27" s="127">
        <f>SUM(F17:F26)</f>
        <v>2689</v>
      </c>
      <c r="G27" s="128">
        <f>SUM(G17:G26)</f>
        <v>2677</v>
      </c>
      <c r="K27" s="94"/>
    </row>
    <row r="28" spans="1:11" s="4" customFormat="1" ht="18" customHeight="1">
      <c r="A28" s="95"/>
      <c r="B28" s="94"/>
      <c r="C28" s="6"/>
      <c r="D28" s="6"/>
      <c r="E28" s="6"/>
      <c r="F28" s="6"/>
      <c r="G28" s="6" t="s">
        <v>25</v>
      </c>
      <c r="K28" s="94"/>
    </row>
    <row r="29" spans="1:11" s="4" customFormat="1" ht="18" customHeight="1">
      <c r="A29" s="95"/>
      <c r="B29" s="94"/>
      <c r="D29" s="381" t="s">
        <v>24</v>
      </c>
      <c r="E29" s="381"/>
      <c r="F29" s="381"/>
      <c r="G29" s="381"/>
      <c r="K29" s="94"/>
    </row>
    <row r="30" spans="1:11" s="4" customFormat="1" ht="18" customHeight="1">
      <c r="A30" s="95"/>
      <c r="B30" s="94"/>
      <c r="D30" s="129"/>
      <c r="E30" s="129"/>
      <c r="F30" s="129"/>
      <c r="G30" s="129"/>
      <c r="K30" s="94"/>
    </row>
  </sheetData>
  <mergeCells count="15">
    <mergeCell ref="A26:B26"/>
    <mergeCell ref="A27:B27"/>
    <mergeCell ref="D29:G29"/>
    <mergeCell ref="A15:B15"/>
    <mergeCell ref="A16:B16"/>
    <mergeCell ref="A17:A19"/>
    <mergeCell ref="A20:A23"/>
    <mergeCell ref="A24:B24"/>
    <mergeCell ref="A25:B25"/>
    <mergeCell ref="A14:B14"/>
    <mergeCell ref="A5:B5"/>
    <mergeCell ref="A6:B6"/>
    <mergeCell ref="A7:A9"/>
    <mergeCell ref="A10:A11"/>
    <mergeCell ref="A12:A13"/>
  </mergeCells>
  <phoneticPr fontId="1"/>
  <pageMargins left="0.7" right="0.7" top="0.75" bottom="0.75" header="0.3" footer="0.3"/>
  <pageSetup paperSize="9" orientation="portrait" r:id="rId1"/>
  <ignoredErrors>
    <ignoredError sqref="D5:F5 G5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04F2D-6B00-4599-AC4E-4AB8A6CD1CEF}">
  <dimension ref="A1:E8"/>
  <sheetViews>
    <sheetView showGridLines="0" zoomScaleNormal="100" workbookViewId="0"/>
  </sheetViews>
  <sheetFormatPr defaultRowHeight="13.2"/>
  <cols>
    <col min="1" max="1" width="11.88671875" style="4" customWidth="1"/>
    <col min="2" max="4" width="21.6640625" style="4" customWidth="1"/>
    <col min="5" max="5" width="8.88671875" style="4"/>
    <col min="6" max="8" width="2.6640625" style="4" customWidth="1"/>
    <col min="9" max="256" width="8.88671875" style="4"/>
    <col min="257" max="257" width="11.88671875" style="4" customWidth="1"/>
    <col min="258" max="260" width="21.6640625" style="4" customWidth="1"/>
    <col min="261" max="261" width="8.88671875" style="4"/>
    <col min="262" max="264" width="2.6640625" style="4" customWidth="1"/>
    <col min="265" max="512" width="8.88671875" style="4"/>
    <col min="513" max="513" width="11.88671875" style="4" customWidth="1"/>
    <col min="514" max="516" width="21.6640625" style="4" customWidth="1"/>
    <col min="517" max="517" width="8.88671875" style="4"/>
    <col min="518" max="520" width="2.6640625" style="4" customWidth="1"/>
    <col min="521" max="768" width="8.88671875" style="4"/>
    <col min="769" max="769" width="11.88671875" style="4" customWidth="1"/>
    <col min="770" max="772" width="21.6640625" style="4" customWidth="1"/>
    <col min="773" max="773" width="8.88671875" style="4"/>
    <col min="774" max="776" width="2.6640625" style="4" customWidth="1"/>
    <col min="777" max="1024" width="8.88671875" style="4"/>
    <col min="1025" max="1025" width="11.88671875" style="4" customWidth="1"/>
    <col min="1026" max="1028" width="21.6640625" style="4" customWidth="1"/>
    <col min="1029" max="1029" width="8.88671875" style="4"/>
    <col min="1030" max="1032" width="2.6640625" style="4" customWidth="1"/>
    <col min="1033" max="1280" width="8.88671875" style="4"/>
    <col min="1281" max="1281" width="11.88671875" style="4" customWidth="1"/>
    <col min="1282" max="1284" width="21.6640625" style="4" customWidth="1"/>
    <col min="1285" max="1285" width="8.88671875" style="4"/>
    <col min="1286" max="1288" width="2.6640625" style="4" customWidth="1"/>
    <col min="1289" max="1536" width="8.88671875" style="4"/>
    <col min="1537" max="1537" width="11.88671875" style="4" customWidth="1"/>
    <col min="1538" max="1540" width="21.6640625" style="4" customWidth="1"/>
    <col min="1541" max="1541" width="8.88671875" style="4"/>
    <col min="1542" max="1544" width="2.6640625" style="4" customWidth="1"/>
    <col min="1545" max="1792" width="8.88671875" style="4"/>
    <col min="1793" max="1793" width="11.88671875" style="4" customWidth="1"/>
    <col min="1794" max="1796" width="21.6640625" style="4" customWidth="1"/>
    <col min="1797" max="1797" width="8.88671875" style="4"/>
    <col min="1798" max="1800" width="2.6640625" style="4" customWidth="1"/>
    <col min="1801" max="2048" width="8.88671875" style="4"/>
    <col min="2049" max="2049" width="11.88671875" style="4" customWidth="1"/>
    <col min="2050" max="2052" width="21.6640625" style="4" customWidth="1"/>
    <col min="2053" max="2053" width="8.88671875" style="4"/>
    <col min="2054" max="2056" width="2.6640625" style="4" customWidth="1"/>
    <col min="2057" max="2304" width="8.88671875" style="4"/>
    <col min="2305" max="2305" width="11.88671875" style="4" customWidth="1"/>
    <col min="2306" max="2308" width="21.6640625" style="4" customWidth="1"/>
    <col min="2309" max="2309" width="8.88671875" style="4"/>
    <col min="2310" max="2312" width="2.6640625" style="4" customWidth="1"/>
    <col min="2313" max="2560" width="8.88671875" style="4"/>
    <col min="2561" max="2561" width="11.88671875" style="4" customWidth="1"/>
    <col min="2562" max="2564" width="21.6640625" style="4" customWidth="1"/>
    <col min="2565" max="2565" width="8.88671875" style="4"/>
    <col min="2566" max="2568" width="2.6640625" style="4" customWidth="1"/>
    <col min="2569" max="2816" width="8.88671875" style="4"/>
    <col min="2817" max="2817" width="11.88671875" style="4" customWidth="1"/>
    <col min="2818" max="2820" width="21.6640625" style="4" customWidth="1"/>
    <col min="2821" max="2821" width="8.88671875" style="4"/>
    <col min="2822" max="2824" width="2.6640625" style="4" customWidth="1"/>
    <col min="2825" max="3072" width="8.88671875" style="4"/>
    <col min="3073" max="3073" width="11.88671875" style="4" customWidth="1"/>
    <col min="3074" max="3076" width="21.6640625" style="4" customWidth="1"/>
    <col min="3077" max="3077" width="8.88671875" style="4"/>
    <col min="3078" max="3080" width="2.6640625" style="4" customWidth="1"/>
    <col min="3081" max="3328" width="8.88671875" style="4"/>
    <col min="3329" max="3329" width="11.88671875" style="4" customWidth="1"/>
    <col min="3330" max="3332" width="21.6640625" style="4" customWidth="1"/>
    <col min="3333" max="3333" width="8.88671875" style="4"/>
    <col min="3334" max="3336" width="2.6640625" style="4" customWidth="1"/>
    <col min="3337" max="3584" width="8.88671875" style="4"/>
    <col min="3585" max="3585" width="11.88671875" style="4" customWidth="1"/>
    <col min="3586" max="3588" width="21.6640625" style="4" customWidth="1"/>
    <col min="3589" max="3589" width="8.88671875" style="4"/>
    <col min="3590" max="3592" width="2.6640625" style="4" customWidth="1"/>
    <col min="3593" max="3840" width="8.88671875" style="4"/>
    <col min="3841" max="3841" width="11.88671875" style="4" customWidth="1"/>
    <col min="3842" max="3844" width="21.6640625" style="4" customWidth="1"/>
    <col min="3845" max="3845" width="8.88671875" style="4"/>
    <col min="3846" max="3848" width="2.6640625" style="4" customWidth="1"/>
    <col min="3849" max="4096" width="8.88671875" style="4"/>
    <col min="4097" max="4097" width="11.88671875" style="4" customWidth="1"/>
    <col min="4098" max="4100" width="21.6640625" style="4" customWidth="1"/>
    <col min="4101" max="4101" width="8.88671875" style="4"/>
    <col min="4102" max="4104" width="2.6640625" style="4" customWidth="1"/>
    <col min="4105" max="4352" width="8.88671875" style="4"/>
    <col min="4353" max="4353" width="11.88671875" style="4" customWidth="1"/>
    <col min="4354" max="4356" width="21.6640625" style="4" customWidth="1"/>
    <col min="4357" max="4357" width="8.88671875" style="4"/>
    <col min="4358" max="4360" width="2.6640625" style="4" customWidth="1"/>
    <col min="4361" max="4608" width="8.88671875" style="4"/>
    <col min="4609" max="4609" width="11.88671875" style="4" customWidth="1"/>
    <col min="4610" max="4612" width="21.6640625" style="4" customWidth="1"/>
    <col min="4613" max="4613" width="8.88671875" style="4"/>
    <col min="4614" max="4616" width="2.6640625" style="4" customWidth="1"/>
    <col min="4617" max="4864" width="8.88671875" style="4"/>
    <col min="4865" max="4865" width="11.88671875" style="4" customWidth="1"/>
    <col min="4866" max="4868" width="21.6640625" style="4" customWidth="1"/>
    <col min="4869" max="4869" width="8.88671875" style="4"/>
    <col min="4870" max="4872" width="2.6640625" style="4" customWidth="1"/>
    <col min="4873" max="5120" width="8.88671875" style="4"/>
    <col min="5121" max="5121" width="11.88671875" style="4" customWidth="1"/>
    <col min="5122" max="5124" width="21.6640625" style="4" customWidth="1"/>
    <col min="5125" max="5125" width="8.88671875" style="4"/>
    <col min="5126" max="5128" width="2.6640625" style="4" customWidth="1"/>
    <col min="5129" max="5376" width="8.88671875" style="4"/>
    <col min="5377" max="5377" width="11.88671875" style="4" customWidth="1"/>
    <col min="5378" max="5380" width="21.6640625" style="4" customWidth="1"/>
    <col min="5381" max="5381" width="8.88671875" style="4"/>
    <col min="5382" max="5384" width="2.6640625" style="4" customWidth="1"/>
    <col min="5385" max="5632" width="8.88671875" style="4"/>
    <col min="5633" max="5633" width="11.88671875" style="4" customWidth="1"/>
    <col min="5634" max="5636" width="21.6640625" style="4" customWidth="1"/>
    <col min="5637" max="5637" width="8.88671875" style="4"/>
    <col min="5638" max="5640" width="2.6640625" style="4" customWidth="1"/>
    <col min="5641" max="5888" width="8.88671875" style="4"/>
    <col min="5889" max="5889" width="11.88671875" style="4" customWidth="1"/>
    <col min="5890" max="5892" width="21.6640625" style="4" customWidth="1"/>
    <col min="5893" max="5893" width="8.88671875" style="4"/>
    <col min="5894" max="5896" width="2.6640625" style="4" customWidth="1"/>
    <col min="5897" max="6144" width="8.88671875" style="4"/>
    <col min="6145" max="6145" width="11.88671875" style="4" customWidth="1"/>
    <col min="6146" max="6148" width="21.6640625" style="4" customWidth="1"/>
    <col min="6149" max="6149" width="8.88671875" style="4"/>
    <col min="6150" max="6152" width="2.6640625" style="4" customWidth="1"/>
    <col min="6153" max="6400" width="8.88671875" style="4"/>
    <col min="6401" max="6401" width="11.88671875" style="4" customWidth="1"/>
    <col min="6402" max="6404" width="21.6640625" style="4" customWidth="1"/>
    <col min="6405" max="6405" width="8.88671875" style="4"/>
    <col min="6406" max="6408" width="2.6640625" style="4" customWidth="1"/>
    <col min="6409" max="6656" width="8.88671875" style="4"/>
    <col min="6657" max="6657" width="11.88671875" style="4" customWidth="1"/>
    <col min="6658" max="6660" width="21.6640625" style="4" customWidth="1"/>
    <col min="6661" max="6661" width="8.88671875" style="4"/>
    <col min="6662" max="6664" width="2.6640625" style="4" customWidth="1"/>
    <col min="6665" max="6912" width="8.88671875" style="4"/>
    <col min="6913" max="6913" width="11.88671875" style="4" customWidth="1"/>
    <col min="6914" max="6916" width="21.6640625" style="4" customWidth="1"/>
    <col min="6917" max="6917" width="8.88671875" style="4"/>
    <col min="6918" max="6920" width="2.6640625" style="4" customWidth="1"/>
    <col min="6921" max="7168" width="8.88671875" style="4"/>
    <col min="7169" max="7169" width="11.88671875" style="4" customWidth="1"/>
    <col min="7170" max="7172" width="21.6640625" style="4" customWidth="1"/>
    <col min="7173" max="7173" width="8.88671875" style="4"/>
    <col min="7174" max="7176" width="2.6640625" style="4" customWidth="1"/>
    <col min="7177" max="7424" width="8.88671875" style="4"/>
    <col min="7425" max="7425" width="11.88671875" style="4" customWidth="1"/>
    <col min="7426" max="7428" width="21.6640625" style="4" customWidth="1"/>
    <col min="7429" max="7429" width="8.88671875" style="4"/>
    <col min="7430" max="7432" width="2.6640625" style="4" customWidth="1"/>
    <col min="7433" max="7680" width="8.88671875" style="4"/>
    <col min="7681" max="7681" width="11.88671875" style="4" customWidth="1"/>
    <col min="7682" max="7684" width="21.6640625" style="4" customWidth="1"/>
    <col min="7685" max="7685" width="8.88671875" style="4"/>
    <col min="7686" max="7688" width="2.6640625" style="4" customWidth="1"/>
    <col min="7689" max="7936" width="8.88671875" style="4"/>
    <col min="7937" max="7937" width="11.88671875" style="4" customWidth="1"/>
    <col min="7938" max="7940" width="21.6640625" style="4" customWidth="1"/>
    <col min="7941" max="7941" width="8.88671875" style="4"/>
    <col min="7942" max="7944" width="2.6640625" style="4" customWidth="1"/>
    <col min="7945" max="8192" width="8.88671875" style="4"/>
    <col min="8193" max="8193" width="11.88671875" style="4" customWidth="1"/>
    <col min="8194" max="8196" width="21.6640625" style="4" customWidth="1"/>
    <col min="8197" max="8197" width="8.88671875" style="4"/>
    <col min="8198" max="8200" width="2.6640625" style="4" customWidth="1"/>
    <col min="8201" max="8448" width="8.88671875" style="4"/>
    <col min="8449" max="8449" width="11.88671875" style="4" customWidth="1"/>
    <col min="8450" max="8452" width="21.6640625" style="4" customWidth="1"/>
    <col min="8453" max="8453" width="8.88671875" style="4"/>
    <col min="8454" max="8456" width="2.6640625" style="4" customWidth="1"/>
    <col min="8457" max="8704" width="8.88671875" style="4"/>
    <col min="8705" max="8705" width="11.88671875" style="4" customWidth="1"/>
    <col min="8706" max="8708" width="21.6640625" style="4" customWidth="1"/>
    <col min="8709" max="8709" width="8.88671875" style="4"/>
    <col min="8710" max="8712" width="2.6640625" style="4" customWidth="1"/>
    <col min="8713" max="8960" width="8.88671875" style="4"/>
    <col min="8961" max="8961" width="11.88671875" style="4" customWidth="1"/>
    <col min="8962" max="8964" width="21.6640625" style="4" customWidth="1"/>
    <col min="8965" max="8965" width="8.88671875" style="4"/>
    <col min="8966" max="8968" width="2.6640625" style="4" customWidth="1"/>
    <col min="8969" max="9216" width="8.88671875" style="4"/>
    <col min="9217" max="9217" width="11.88671875" style="4" customWidth="1"/>
    <col min="9218" max="9220" width="21.6640625" style="4" customWidth="1"/>
    <col min="9221" max="9221" width="8.88671875" style="4"/>
    <col min="9222" max="9224" width="2.6640625" style="4" customWidth="1"/>
    <col min="9225" max="9472" width="8.88671875" style="4"/>
    <col min="9473" max="9473" width="11.88671875" style="4" customWidth="1"/>
    <col min="9474" max="9476" width="21.6640625" style="4" customWidth="1"/>
    <col min="9477" max="9477" width="8.88671875" style="4"/>
    <col min="9478" max="9480" width="2.6640625" style="4" customWidth="1"/>
    <col min="9481" max="9728" width="8.88671875" style="4"/>
    <col min="9729" max="9729" width="11.88671875" style="4" customWidth="1"/>
    <col min="9730" max="9732" width="21.6640625" style="4" customWidth="1"/>
    <col min="9733" max="9733" width="8.88671875" style="4"/>
    <col min="9734" max="9736" width="2.6640625" style="4" customWidth="1"/>
    <col min="9737" max="9984" width="8.88671875" style="4"/>
    <col min="9985" max="9985" width="11.88671875" style="4" customWidth="1"/>
    <col min="9986" max="9988" width="21.6640625" style="4" customWidth="1"/>
    <col min="9989" max="9989" width="8.88671875" style="4"/>
    <col min="9990" max="9992" width="2.6640625" style="4" customWidth="1"/>
    <col min="9993" max="10240" width="8.88671875" style="4"/>
    <col min="10241" max="10241" width="11.88671875" style="4" customWidth="1"/>
    <col min="10242" max="10244" width="21.6640625" style="4" customWidth="1"/>
    <col min="10245" max="10245" width="8.88671875" style="4"/>
    <col min="10246" max="10248" width="2.6640625" style="4" customWidth="1"/>
    <col min="10249" max="10496" width="8.88671875" style="4"/>
    <col min="10497" max="10497" width="11.88671875" style="4" customWidth="1"/>
    <col min="10498" max="10500" width="21.6640625" style="4" customWidth="1"/>
    <col min="10501" max="10501" width="8.88671875" style="4"/>
    <col min="10502" max="10504" width="2.6640625" style="4" customWidth="1"/>
    <col min="10505" max="10752" width="8.88671875" style="4"/>
    <col min="10753" max="10753" width="11.88671875" style="4" customWidth="1"/>
    <col min="10754" max="10756" width="21.6640625" style="4" customWidth="1"/>
    <col min="10757" max="10757" width="8.88671875" style="4"/>
    <col min="10758" max="10760" width="2.6640625" style="4" customWidth="1"/>
    <col min="10761" max="11008" width="8.88671875" style="4"/>
    <col min="11009" max="11009" width="11.88671875" style="4" customWidth="1"/>
    <col min="11010" max="11012" width="21.6640625" style="4" customWidth="1"/>
    <col min="11013" max="11013" width="8.88671875" style="4"/>
    <col min="11014" max="11016" width="2.6640625" style="4" customWidth="1"/>
    <col min="11017" max="11264" width="8.88671875" style="4"/>
    <col min="11265" max="11265" width="11.88671875" style="4" customWidth="1"/>
    <col min="11266" max="11268" width="21.6640625" style="4" customWidth="1"/>
    <col min="11269" max="11269" width="8.88671875" style="4"/>
    <col min="11270" max="11272" width="2.6640625" style="4" customWidth="1"/>
    <col min="11273" max="11520" width="8.88671875" style="4"/>
    <col min="11521" max="11521" width="11.88671875" style="4" customWidth="1"/>
    <col min="11522" max="11524" width="21.6640625" style="4" customWidth="1"/>
    <col min="11525" max="11525" width="8.88671875" style="4"/>
    <col min="11526" max="11528" width="2.6640625" style="4" customWidth="1"/>
    <col min="11529" max="11776" width="8.88671875" style="4"/>
    <col min="11777" max="11777" width="11.88671875" style="4" customWidth="1"/>
    <col min="11778" max="11780" width="21.6640625" style="4" customWidth="1"/>
    <col min="11781" max="11781" width="8.88671875" style="4"/>
    <col min="11782" max="11784" width="2.6640625" style="4" customWidth="1"/>
    <col min="11785" max="12032" width="8.88671875" style="4"/>
    <col min="12033" max="12033" width="11.88671875" style="4" customWidth="1"/>
    <col min="12034" max="12036" width="21.6640625" style="4" customWidth="1"/>
    <col min="12037" max="12037" width="8.88671875" style="4"/>
    <col min="12038" max="12040" width="2.6640625" style="4" customWidth="1"/>
    <col min="12041" max="12288" width="8.88671875" style="4"/>
    <col min="12289" max="12289" width="11.88671875" style="4" customWidth="1"/>
    <col min="12290" max="12292" width="21.6640625" style="4" customWidth="1"/>
    <col min="12293" max="12293" width="8.88671875" style="4"/>
    <col min="12294" max="12296" width="2.6640625" style="4" customWidth="1"/>
    <col min="12297" max="12544" width="8.88671875" style="4"/>
    <col min="12545" max="12545" width="11.88671875" style="4" customWidth="1"/>
    <col min="12546" max="12548" width="21.6640625" style="4" customWidth="1"/>
    <col min="12549" max="12549" width="8.88671875" style="4"/>
    <col min="12550" max="12552" width="2.6640625" style="4" customWidth="1"/>
    <col min="12553" max="12800" width="8.88671875" style="4"/>
    <col min="12801" max="12801" width="11.88671875" style="4" customWidth="1"/>
    <col min="12802" max="12804" width="21.6640625" style="4" customWidth="1"/>
    <col min="12805" max="12805" width="8.88671875" style="4"/>
    <col min="12806" max="12808" width="2.6640625" style="4" customWidth="1"/>
    <col min="12809" max="13056" width="8.88671875" style="4"/>
    <col min="13057" max="13057" width="11.88671875" style="4" customWidth="1"/>
    <col min="13058" max="13060" width="21.6640625" style="4" customWidth="1"/>
    <col min="13061" max="13061" width="8.88671875" style="4"/>
    <col min="13062" max="13064" width="2.6640625" style="4" customWidth="1"/>
    <col min="13065" max="13312" width="8.88671875" style="4"/>
    <col min="13313" max="13313" width="11.88671875" style="4" customWidth="1"/>
    <col min="13314" max="13316" width="21.6640625" style="4" customWidth="1"/>
    <col min="13317" max="13317" width="8.88671875" style="4"/>
    <col min="13318" max="13320" width="2.6640625" style="4" customWidth="1"/>
    <col min="13321" max="13568" width="8.88671875" style="4"/>
    <col min="13569" max="13569" width="11.88671875" style="4" customWidth="1"/>
    <col min="13570" max="13572" width="21.6640625" style="4" customWidth="1"/>
    <col min="13573" max="13573" width="8.88671875" style="4"/>
    <col min="13574" max="13576" width="2.6640625" style="4" customWidth="1"/>
    <col min="13577" max="13824" width="8.88671875" style="4"/>
    <col min="13825" max="13825" width="11.88671875" style="4" customWidth="1"/>
    <col min="13826" max="13828" width="21.6640625" style="4" customWidth="1"/>
    <col min="13829" max="13829" width="8.88671875" style="4"/>
    <col min="13830" max="13832" width="2.6640625" style="4" customWidth="1"/>
    <col min="13833" max="14080" width="8.88671875" style="4"/>
    <col min="14081" max="14081" width="11.88671875" style="4" customWidth="1"/>
    <col min="14082" max="14084" width="21.6640625" style="4" customWidth="1"/>
    <col min="14085" max="14085" width="8.88671875" style="4"/>
    <col min="14086" max="14088" width="2.6640625" style="4" customWidth="1"/>
    <col min="14089" max="14336" width="8.88671875" style="4"/>
    <col min="14337" max="14337" width="11.88671875" style="4" customWidth="1"/>
    <col min="14338" max="14340" width="21.6640625" style="4" customWidth="1"/>
    <col min="14341" max="14341" width="8.88671875" style="4"/>
    <col min="14342" max="14344" width="2.6640625" style="4" customWidth="1"/>
    <col min="14345" max="14592" width="8.88671875" style="4"/>
    <col min="14593" max="14593" width="11.88671875" style="4" customWidth="1"/>
    <col min="14594" max="14596" width="21.6640625" style="4" customWidth="1"/>
    <col min="14597" max="14597" width="8.88671875" style="4"/>
    <col min="14598" max="14600" width="2.6640625" style="4" customWidth="1"/>
    <col min="14601" max="14848" width="8.88671875" style="4"/>
    <col min="14849" max="14849" width="11.88671875" style="4" customWidth="1"/>
    <col min="14850" max="14852" width="21.6640625" style="4" customWidth="1"/>
    <col min="14853" max="14853" width="8.88671875" style="4"/>
    <col min="14854" max="14856" width="2.6640625" style="4" customWidth="1"/>
    <col min="14857" max="15104" width="8.88671875" style="4"/>
    <col min="15105" max="15105" width="11.88671875" style="4" customWidth="1"/>
    <col min="15106" max="15108" width="21.6640625" style="4" customWidth="1"/>
    <col min="15109" max="15109" width="8.88671875" style="4"/>
    <col min="15110" max="15112" width="2.6640625" style="4" customWidth="1"/>
    <col min="15113" max="15360" width="8.88671875" style="4"/>
    <col min="15361" max="15361" width="11.88671875" style="4" customWidth="1"/>
    <col min="15362" max="15364" width="21.6640625" style="4" customWidth="1"/>
    <col min="15365" max="15365" width="8.88671875" style="4"/>
    <col min="15366" max="15368" width="2.6640625" style="4" customWidth="1"/>
    <col min="15369" max="15616" width="8.88671875" style="4"/>
    <col min="15617" max="15617" width="11.88671875" style="4" customWidth="1"/>
    <col min="15618" max="15620" width="21.6640625" style="4" customWidth="1"/>
    <col min="15621" max="15621" width="8.88671875" style="4"/>
    <col min="15622" max="15624" width="2.6640625" style="4" customWidth="1"/>
    <col min="15625" max="15872" width="8.88671875" style="4"/>
    <col min="15873" max="15873" width="11.88671875" style="4" customWidth="1"/>
    <col min="15874" max="15876" width="21.6640625" style="4" customWidth="1"/>
    <col min="15877" max="15877" width="8.88671875" style="4"/>
    <col min="15878" max="15880" width="2.6640625" style="4" customWidth="1"/>
    <col min="15881" max="16128" width="8.88671875" style="4"/>
    <col min="16129" max="16129" width="11.88671875" style="4" customWidth="1"/>
    <col min="16130" max="16132" width="21.6640625" style="4" customWidth="1"/>
    <col min="16133" max="16133" width="8.88671875" style="4"/>
    <col min="16134" max="16136" width="2.6640625" style="4" customWidth="1"/>
    <col min="16137" max="16384" width="8.88671875" style="4"/>
  </cols>
  <sheetData>
    <row r="1" spans="1:5" ht="14.4">
      <c r="A1" s="5" t="s">
        <v>56</v>
      </c>
      <c r="D1" s="1"/>
      <c r="E1" s="2"/>
    </row>
    <row r="2" spans="1:5">
      <c r="E2" s="6" t="s">
        <v>243</v>
      </c>
    </row>
    <row r="3" spans="1:5" ht="18.899999999999999" customHeight="1">
      <c r="A3" s="351" t="s">
        <v>57</v>
      </c>
      <c r="B3" s="286" t="s">
        <v>58</v>
      </c>
      <c r="C3" s="286" t="s">
        <v>59</v>
      </c>
      <c r="D3" s="286" t="s">
        <v>59</v>
      </c>
      <c r="E3" s="391" t="s">
        <v>54</v>
      </c>
    </row>
    <row r="4" spans="1:5" ht="18.899999999999999" customHeight="1">
      <c r="A4" s="390"/>
      <c r="B4" s="287" t="s">
        <v>60</v>
      </c>
      <c r="C4" s="287" t="s">
        <v>61</v>
      </c>
      <c r="D4" s="287" t="s">
        <v>62</v>
      </c>
      <c r="E4" s="390"/>
    </row>
    <row r="5" spans="1:5" ht="18.899999999999999" customHeight="1">
      <c r="A5" s="288" t="s">
        <v>63</v>
      </c>
      <c r="B5" s="289">
        <v>6</v>
      </c>
      <c r="C5" s="290">
        <v>2</v>
      </c>
      <c r="D5" s="291" t="s">
        <v>1</v>
      </c>
      <c r="E5" s="292">
        <v>8</v>
      </c>
    </row>
    <row r="6" spans="1:5" ht="18.899999999999999" customHeight="1">
      <c r="A6" s="214" t="s">
        <v>64</v>
      </c>
      <c r="B6" s="293">
        <v>48</v>
      </c>
      <c r="C6" s="294">
        <v>7</v>
      </c>
      <c r="D6" s="295" t="s">
        <v>1</v>
      </c>
      <c r="E6" s="296">
        <v>55</v>
      </c>
    </row>
    <row r="7" spans="1:5">
      <c r="E7" s="6" t="s">
        <v>65</v>
      </c>
    </row>
    <row r="8" spans="1:5">
      <c r="E8" s="6"/>
    </row>
  </sheetData>
  <mergeCells count="2">
    <mergeCell ref="A3:A4"/>
    <mergeCell ref="E3:E4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horizontalDpi="4294967292" verticalDpi="300" r:id="rId1"/>
  <headerFooter alignWithMargins="0">
    <oddHeader>第９章&amp;R&amp;P ﾍﾟｰｼﾞ</oddHeader>
    <oddFooter>- &amp;P 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2350B0-8DFD-4D2B-B3AB-3E2F96C6A6AF}">
  <sheetPr>
    <pageSetUpPr fitToPage="1"/>
  </sheetPr>
  <dimension ref="A1:E22"/>
  <sheetViews>
    <sheetView showGridLines="0" zoomScaleNormal="100" workbookViewId="0"/>
  </sheetViews>
  <sheetFormatPr defaultRowHeight="13.2"/>
  <cols>
    <col min="1" max="1" width="7" style="4" customWidth="1"/>
    <col min="2" max="2" width="4.109375" style="4" customWidth="1"/>
    <col min="3" max="4" width="18.88671875" style="4" customWidth="1"/>
    <col min="5" max="5" width="21" style="4" customWidth="1"/>
    <col min="6" max="6" width="2.6640625" style="4" customWidth="1"/>
    <col min="7" max="7" width="3.21875" style="4" customWidth="1"/>
    <col min="8" max="8" width="2.6640625" style="4" customWidth="1"/>
    <col min="9" max="255" width="9" style="4"/>
    <col min="256" max="256" width="4.6640625" style="4" customWidth="1"/>
    <col min="257" max="257" width="3.109375" style="4" customWidth="1"/>
    <col min="258" max="261" width="19.88671875" style="4" customWidth="1"/>
    <col min="262" max="262" width="2.6640625" style="4" customWidth="1"/>
    <col min="263" max="263" width="3.21875" style="4" customWidth="1"/>
    <col min="264" max="264" width="2.6640625" style="4" customWidth="1"/>
    <col min="265" max="511" width="9" style="4"/>
    <col min="512" max="512" width="4.6640625" style="4" customWidth="1"/>
    <col min="513" max="513" width="3.109375" style="4" customWidth="1"/>
    <col min="514" max="517" width="19.88671875" style="4" customWidth="1"/>
    <col min="518" max="518" width="2.6640625" style="4" customWidth="1"/>
    <col min="519" max="519" width="3.21875" style="4" customWidth="1"/>
    <col min="520" max="520" width="2.6640625" style="4" customWidth="1"/>
    <col min="521" max="767" width="9" style="4"/>
    <col min="768" max="768" width="4.6640625" style="4" customWidth="1"/>
    <col min="769" max="769" width="3.109375" style="4" customWidth="1"/>
    <col min="770" max="773" width="19.88671875" style="4" customWidth="1"/>
    <col min="774" max="774" width="2.6640625" style="4" customWidth="1"/>
    <col min="775" max="775" width="3.21875" style="4" customWidth="1"/>
    <col min="776" max="776" width="2.6640625" style="4" customWidth="1"/>
    <col min="777" max="1023" width="9" style="4"/>
    <col min="1024" max="1024" width="4.6640625" style="4" customWidth="1"/>
    <col min="1025" max="1025" width="3.109375" style="4" customWidth="1"/>
    <col min="1026" max="1029" width="19.88671875" style="4" customWidth="1"/>
    <col min="1030" max="1030" width="2.6640625" style="4" customWidth="1"/>
    <col min="1031" max="1031" width="3.21875" style="4" customWidth="1"/>
    <col min="1032" max="1032" width="2.6640625" style="4" customWidth="1"/>
    <col min="1033" max="1279" width="9" style="4"/>
    <col min="1280" max="1280" width="4.6640625" style="4" customWidth="1"/>
    <col min="1281" max="1281" width="3.109375" style="4" customWidth="1"/>
    <col min="1282" max="1285" width="19.88671875" style="4" customWidth="1"/>
    <col min="1286" max="1286" width="2.6640625" style="4" customWidth="1"/>
    <col min="1287" max="1287" width="3.21875" style="4" customWidth="1"/>
    <col min="1288" max="1288" width="2.6640625" style="4" customWidth="1"/>
    <col min="1289" max="1535" width="9" style="4"/>
    <col min="1536" max="1536" width="4.6640625" style="4" customWidth="1"/>
    <col min="1537" max="1537" width="3.109375" style="4" customWidth="1"/>
    <col min="1538" max="1541" width="19.88671875" style="4" customWidth="1"/>
    <col min="1542" max="1542" width="2.6640625" style="4" customWidth="1"/>
    <col min="1543" max="1543" width="3.21875" style="4" customWidth="1"/>
    <col min="1544" max="1544" width="2.6640625" style="4" customWidth="1"/>
    <col min="1545" max="1791" width="9" style="4"/>
    <col min="1792" max="1792" width="4.6640625" style="4" customWidth="1"/>
    <col min="1793" max="1793" width="3.109375" style="4" customWidth="1"/>
    <col min="1794" max="1797" width="19.88671875" style="4" customWidth="1"/>
    <col min="1798" max="1798" width="2.6640625" style="4" customWidth="1"/>
    <col min="1799" max="1799" width="3.21875" style="4" customWidth="1"/>
    <col min="1800" max="1800" width="2.6640625" style="4" customWidth="1"/>
    <col min="1801" max="2047" width="9" style="4"/>
    <col min="2048" max="2048" width="4.6640625" style="4" customWidth="1"/>
    <col min="2049" max="2049" width="3.109375" style="4" customWidth="1"/>
    <col min="2050" max="2053" width="19.88671875" style="4" customWidth="1"/>
    <col min="2054" max="2054" width="2.6640625" style="4" customWidth="1"/>
    <col min="2055" max="2055" width="3.21875" style="4" customWidth="1"/>
    <col min="2056" max="2056" width="2.6640625" style="4" customWidth="1"/>
    <col min="2057" max="2303" width="9" style="4"/>
    <col min="2304" max="2304" width="4.6640625" style="4" customWidth="1"/>
    <col min="2305" max="2305" width="3.109375" style="4" customWidth="1"/>
    <col min="2306" max="2309" width="19.88671875" style="4" customWidth="1"/>
    <col min="2310" max="2310" width="2.6640625" style="4" customWidth="1"/>
    <col min="2311" max="2311" width="3.21875" style="4" customWidth="1"/>
    <col min="2312" max="2312" width="2.6640625" style="4" customWidth="1"/>
    <col min="2313" max="2559" width="9" style="4"/>
    <col min="2560" max="2560" width="4.6640625" style="4" customWidth="1"/>
    <col min="2561" max="2561" width="3.109375" style="4" customWidth="1"/>
    <col min="2562" max="2565" width="19.88671875" style="4" customWidth="1"/>
    <col min="2566" max="2566" width="2.6640625" style="4" customWidth="1"/>
    <col min="2567" max="2567" width="3.21875" style="4" customWidth="1"/>
    <col min="2568" max="2568" width="2.6640625" style="4" customWidth="1"/>
    <col min="2569" max="2815" width="9" style="4"/>
    <col min="2816" max="2816" width="4.6640625" style="4" customWidth="1"/>
    <col min="2817" max="2817" width="3.109375" style="4" customWidth="1"/>
    <col min="2818" max="2821" width="19.88671875" style="4" customWidth="1"/>
    <col min="2822" max="2822" width="2.6640625" style="4" customWidth="1"/>
    <col min="2823" max="2823" width="3.21875" style="4" customWidth="1"/>
    <col min="2824" max="2824" width="2.6640625" style="4" customWidth="1"/>
    <col min="2825" max="3071" width="9" style="4"/>
    <col min="3072" max="3072" width="4.6640625" style="4" customWidth="1"/>
    <col min="3073" max="3073" width="3.109375" style="4" customWidth="1"/>
    <col min="3074" max="3077" width="19.88671875" style="4" customWidth="1"/>
    <col min="3078" max="3078" width="2.6640625" style="4" customWidth="1"/>
    <col min="3079" max="3079" width="3.21875" style="4" customWidth="1"/>
    <col min="3080" max="3080" width="2.6640625" style="4" customWidth="1"/>
    <col min="3081" max="3327" width="9" style="4"/>
    <col min="3328" max="3328" width="4.6640625" style="4" customWidth="1"/>
    <col min="3329" max="3329" width="3.109375" style="4" customWidth="1"/>
    <col min="3330" max="3333" width="19.88671875" style="4" customWidth="1"/>
    <col min="3334" max="3334" width="2.6640625" style="4" customWidth="1"/>
    <col min="3335" max="3335" width="3.21875" style="4" customWidth="1"/>
    <col min="3336" max="3336" width="2.6640625" style="4" customWidth="1"/>
    <col min="3337" max="3583" width="9" style="4"/>
    <col min="3584" max="3584" width="4.6640625" style="4" customWidth="1"/>
    <col min="3585" max="3585" width="3.109375" style="4" customWidth="1"/>
    <col min="3586" max="3589" width="19.88671875" style="4" customWidth="1"/>
    <col min="3590" max="3590" width="2.6640625" style="4" customWidth="1"/>
    <col min="3591" max="3591" width="3.21875" style="4" customWidth="1"/>
    <col min="3592" max="3592" width="2.6640625" style="4" customWidth="1"/>
    <col min="3593" max="3839" width="9" style="4"/>
    <col min="3840" max="3840" width="4.6640625" style="4" customWidth="1"/>
    <col min="3841" max="3841" width="3.109375" style="4" customWidth="1"/>
    <col min="3842" max="3845" width="19.88671875" style="4" customWidth="1"/>
    <col min="3846" max="3846" width="2.6640625" style="4" customWidth="1"/>
    <col min="3847" max="3847" width="3.21875" style="4" customWidth="1"/>
    <col min="3848" max="3848" width="2.6640625" style="4" customWidth="1"/>
    <col min="3849" max="4095" width="9" style="4"/>
    <col min="4096" max="4096" width="4.6640625" style="4" customWidth="1"/>
    <col min="4097" max="4097" width="3.109375" style="4" customWidth="1"/>
    <col min="4098" max="4101" width="19.88671875" style="4" customWidth="1"/>
    <col min="4102" max="4102" width="2.6640625" style="4" customWidth="1"/>
    <col min="4103" max="4103" width="3.21875" style="4" customWidth="1"/>
    <col min="4104" max="4104" width="2.6640625" style="4" customWidth="1"/>
    <col min="4105" max="4351" width="9" style="4"/>
    <col min="4352" max="4352" width="4.6640625" style="4" customWidth="1"/>
    <col min="4353" max="4353" width="3.109375" style="4" customWidth="1"/>
    <col min="4354" max="4357" width="19.88671875" style="4" customWidth="1"/>
    <col min="4358" max="4358" width="2.6640625" style="4" customWidth="1"/>
    <col min="4359" max="4359" width="3.21875" style="4" customWidth="1"/>
    <col min="4360" max="4360" width="2.6640625" style="4" customWidth="1"/>
    <col min="4361" max="4607" width="9" style="4"/>
    <col min="4608" max="4608" width="4.6640625" style="4" customWidth="1"/>
    <col min="4609" max="4609" width="3.109375" style="4" customWidth="1"/>
    <col min="4610" max="4613" width="19.88671875" style="4" customWidth="1"/>
    <col min="4614" max="4614" width="2.6640625" style="4" customWidth="1"/>
    <col min="4615" max="4615" width="3.21875" style="4" customWidth="1"/>
    <col min="4616" max="4616" width="2.6640625" style="4" customWidth="1"/>
    <col min="4617" max="4863" width="9" style="4"/>
    <col min="4864" max="4864" width="4.6640625" style="4" customWidth="1"/>
    <col min="4865" max="4865" width="3.109375" style="4" customWidth="1"/>
    <col min="4866" max="4869" width="19.88671875" style="4" customWidth="1"/>
    <col min="4870" max="4870" width="2.6640625" style="4" customWidth="1"/>
    <col min="4871" max="4871" width="3.21875" style="4" customWidth="1"/>
    <col min="4872" max="4872" width="2.6640625" style="4" customWidth="1"/>
    <col min="4873" max="5119" width="9" style="4"/>
    <col min="5120" max="5120" width="4.6640625" style="4" customWidth="1"/>
    <col min="5121" max="5121" width="3.109375" style="4" customWidth="1"/>
    <col min="5122" max="5125" width="19.88671875" style="4" customWidth="1"/>
    <col min="5126" max="5126" width="2.6640625" style="4" customWidth="1"/>
    <col min="5127" max="5127" width="3.21875" style="4" customWidth="1"/>
    <col min="5128" max="5128" width="2.6640625" style="4" customWidth="1"/>
    <col min="5129" max="5375" width="9" style="4"/>
    <col min="5376" max="5376" width="4.6640625" style="4" customWidth="1"/>
    <col min="5377" max="5377" width="3.109375" style="4" customWidth="1"/>
    <col min="5378" max="5381" width="19.88671875" style="4" customWidth="1"/>
    <col min="5382" max="5382" width="2.6640625" style="4" customWidth="1"/>
    <col min="5383" max="5383" width="3.21875" style="4" customWidth="1"/>
    <col min="5384" max="5384" width="2.6640625" style="4" customWidth="1"/>
    <col min="5385" max="5631" width="9" style="4"/>
    <col min="5632" max="5632" width="4.6640625" style="4" customWidth="1"/>
    <col min="5633" max="5633" width="3.109375" style="4" customWidth="1"/>
    <col min="5634" max="5637" width="19.88671875" style="4" customWidth="1"/>
    <col min="5638" max="5638" width="2.6640625" style="4" customWidth="1"/>
    <col min="5639" max="5639" width="3.21875" style="4" customWidth="1"/>
    <col min="5640" max="5640" width="2.6640625" style="4" customWidth="1"/>
    <col min="5641" max="5887" width="9" style="4"/>
    <col min="5888" max="5888" width="4.6640625" style="4" customWidth="1"/>
    <col min="5889" max="5889" width="3.109375" style="4" customWidth="1"/>
    <col min="5890" max="5893" width="19.88671875" style="4" customWidth="1"/>
    <col min="5894" max="5894" width="2.6640625" style="4" customWidth="1"/>
    <col min="5895" max="5895" width="3.21875" style="4" customWidth="1"/>
    <col min="5896" max="5896" width="2.6640625" style="4" customWidth="1"/>
    <col min="5897" max="6143" width="9" style="4"/>
    <col min="6144" max="6144" width="4.6640625" style="4" customWidth="1"/>
    <col min="6145" max="6145" width="3.109375" style="4" customWidth="1"/>
    <col min="6146" max="6149" width="19.88671875" style="4" customWidth="1"/>
    <col min="6150" max="6150" width="2.6640625" style="4" customWidth="1"/>
    <col min="6151" max="6151" width="3.21875" style="4" customWidth="1"/>
    <col min="6152" max="6152" width="2.6640625" style="4" customWidth="1"/>
    <col min="6153" max="6399" width="9" style="4"/>
    <col min="6400" max="6400" width="4.6640625" style="4" customWidth="1"/>
    <col min="6401" max="6401" width="3.109375" style="4" customWidth="1"/>
    <col min="6402" max="6405" width="19.88671875" style="4" customWidth="1"/>
    <col min="6406" max="6406" width="2.6640625" style="4" customWidth="1"/>
    <col min="6407" max="6407" width="3.21875" style="4" customWidth="1"/>
    <col min="6408" max="6408" width="2.6640625" style="4" customWidth="1"/>
    <col min="6409" max="6655" width="9" style="4"/>
    <col min="6656" max="6656" width="4.6640625" style="4" customWidth="1"/>
    <col min="6657" max="6657" width="3.109375" style="4" customWidth="1"/>
    <col min="6658" max="6661" width="19.88671875" style="4" customWidth="1"/>
    <col min="6662" max="6662" width="2.6640625" style="4" customWidth="1"/>
    <col min="6663" max="6663" width="3.21875" style="4" customWidth="1"/>
    <col min="6664" max="6664" width="2.6640625" style="4" customWidth="1"/>
    <col min="6665" max="6911" width="9" style="4"/>
    <col min="6912" max="6912" width="4.6640625" style="4" customWidth="1"/>
    <col min="6913" max="6913" width="3.109375" style="4" customWidth="1"/>
    <col min="6914" max="6917" width="19.88671875" style="4" customWidth="1"/>
    <col min="6918" max="6918" width="2.6640625" style="4" customWidth="1"/>
    <col min="6919" max="6919" width="3.21875" style="4" customWidth="1"/>
    <col min="6920" max="6920" width="2.6640625" style="4" customWidth="1"/>
    <col min="6921" max="7167" width="9" style="4"/>
    <col min="7168" max="7168" width="4.6640625" style="4" customWidth="1"/>
    <col min="7169" max="7169" width="3.109375" style="4" customWidth="1"/>
    <col min="7170" max="7173" width="19.88671875" style="4" customWidth="1"/>
    <col min="7174" max="7174" width="2.6640625" style="4" customWidth="1"/>
    <col min="7175" max="7175" width="3.21875" style="4" customWidth="1"/>
    <col min="7176" max="7176" width="2.6640625" style="4" customWidth="1"/>
    <col min="7177" max="7423" width="9" style="4"/>
    <col min="7424" max="7424" width="4.6640625" style="4" customWidth="1"/>
    <col min="7425" max="7425" width="3.109375" style="4" customWidth="1"/>
    <col min="7426" max="7429" width="19.88671875" style="4" customWidth="1"/>
    <col min="7430" max="7430" width="2.6640625" style="4" customWidth="1"/>
    <col min="7431" max="7431" width="3.21875" style="4" customWidth="1"/>
    <col min="7432" max="7432" width="2.6640625" style="4" customWidth="1"/>
    <col min="7433" max="7679" width="9" style="4"/>
    <col min="7680" max="7680" width="4.6640625" style="4" customWidth="1"/>
    <col min="7681" max="7681" width="3.109375" style="4" customWidth="1"/>
    <col min="7682" max="7685" width="19.88671875" style="4" customWidth="1"/>
    <col min="7686" max="7686" width="2.6640625" style="4" customWidth="1"/>
    <col min="7687" max="7687" width="3.21875" style="4" customWidth="1"/>
    <col min="7688" max="7688" width="2.6640625" style="4" customWidth="1"/>
    <col min="7689" max="7935" width="9" style="4"/>
    <col min="7936" max="7936" width="4.6640625" style="4" customWidth="1"/>
    <col min="7937" max="7937" width="3.109375" style="4" customWidth="1"/>
    <col min="7938" max="7941" width="19.88671875" style="4" customWidth="1"/>
    <col min="7942" max="7942" width="2.6640625" style="4" customWidth="1"/>
    <col min="7943" max="7943" width="3.21875" style="4" customWidth="1"/>
    <col min="7944" max="7944" width="2.6640625" style="4" customWidth="1"/>
    <col min="7945" max="8191" width="9" style="4"/>
    <col min="8192" max="8192" width="4.6640625" style="4" customWidth="1"/>
    <col min="8193" max="8193" width="3.109375" style="4" customWidth="1"/>
    <col min="8194" max="8197" width="19.88671875" style="4" customWidth="1"/>
    <col min="8198" max="8198" width="2.6640625" style="4" customWidth="1"/>
    <col min="8199" max="8199" width="3.21875" style="4" customWidth="1"/>
    <col min="8200" max="8200" width="2.6640625" style="4" customWidth="1"/>
    <col min="8201" max="8447" width="9" style="4"/>
    <col min="8448" max="8448" width="4.6640625" style="4" customWidth="1"/>
    <col min="8449" max="8449" width="3.109375" style="4" customWidth="1"/>
    <col min="8450" max="8453" width="19.88671875" style="4" customWidth="1"/>
    <col min="8454" max="8454" width="2.6640625" style="4" customWidth="1"/>
    <col min="8455" max="8455" width="3.21875" style="4" customWidth="1"/>
    <col min="8456" max="8456" width="2.6640625" style="4" customWidth="1"/>
    <col min="8457" max="8703" width="9" style="4"/>
    <col min="8704" max="8704" width="4.6640625" style="4" customWidth="1"/>
    <col min="8705" max="8705" width="3.109375" style="4" customWidth="1"/>
    <col min="8706" max="8709" width="19.88671875" style="4" customWidth="1"/>
    <col min="8710" max="8710" width="2.6640625" style="4" customWidth="1"/>
    <col min="8711" max="8711" width="3.21875" style="4" customWidth="1"/>
    <col min="8712" max="8712" width="2.6640625" style="4" customWidth="1"/>
    <col min="8713" max="8959" width="9" style="4"/>
    <col min="8960" max="8960" width="4.6640625" style="4" customWidth="1"/>
    <col min="8961" max="8961" width="3.109375" style="4" customWidth="1"/>
    <col min="8962" max="8965" width="19.88671875" style="4" customWidth="1"/>
    <col min="8966" max="8966" width="2.6640625" style="4" customWidth="1"/>
    <col min="8967" max="8967" width="3.21875" style="4" customWidth="1"/>
    <col min="8968" max="8968" width="2.6640625" style="4" customWidth="1"/>
    <col min="8969" max="9215" width="9" style="4"/>
    <col min="9216" max="9216" width="4.6640625" style="4" customWidth="1"/>
    <col min="9217" max="9217" width="3.109375" style="4" customWidth="1"/>
    <col min="9218" max="9221" width="19.88671875" style="4" customWidth="1"/>
    <col min="9222" max="9222" width="2.6640625" style="4" customWidth="1"/>
    <col min="9223" max="9223" width="3.21875" style="4" customWidth="1"/>
    <col min="9224" max="9224" width="2.6640625" style="4" customWidth="1"/>
    <col min="9225" max="9471" width="9" style="4"/>
    <col min="9472" max="9472" width="4.6640625" style="4" customWidth="1"/>
    <col min="9473" max="9473" width="3.109375" style="4" customWidth="1"/>
    <col min="9474" max="9477" width="19.88671875" style="4" customWidth="1"/>
    <col min="9478" max="9478" width="2.6640625" style="4" customWidth="1"/>
    <col min="9479" max="9479" width="3.21875" style="4" customWidth="1"/>
    <col min="9480" max="9480" width="2.6640625" style="4" customWidth="1"/>
    <col min="9481" max="9727" width="9" style="4"/>
    <col min="9728" max="9728" width="4.6640625" style="4" customWidth="1"/>
    <col min="9729" max="9729" width="3.109375" style="4" customWidth="1"/>
    <col min="9730" max="9733" width="19.88671875" style="4" customWidth="1"/>
    <col min="9734" max="9734" width="2.6640625" style="4" customWidth="1"/>
    <col min="9735" max="9735" width="3.21875" style="4" customWidth="1"/>
    <col min="9736" max="9736" width="2.6640625" style="4" customWidth="1"/>
    <col min="9737" max="9983" width="9" style="4"/>
    <col min="9984" max="9984" width="4.6640625" style="4" customWidth="1"/>
    <col min="9985" max="9985" width="3.109375" style="4" customWidth="1"/>
    <col min="9986" max="9989" width="19.88671875" style="4" customWidth="1"/>
    <col min="9990" max="9990" width="2.6640625" style="4" customWidth="1"/>
    <col min="9991" max="9991" width="3.21875" style="4" customWidth="1"/>
    <col min="9992" max="9992" width="2.6640625" style="4" customWidth="1"/>
    <col min="9993" max="10239" width="9" style="4"/>
    <col min="10240" max="10240" width="4.6640625" style="4" customWidth="1"/>
    <col min="10241" max="10241" width="3.109375" style="4" customWidth="1"/>
    <col min="10242" max="10245" width="19.88671875" style="4" customWidth="1"/>
    <col min="10246" max="10246" width="2.6640625" style="4" customWidth="1"/>
    <col min="10247" max="10247" width="3.21875" style="4" customWidth="1"/>
    <col min="10248" max="10248" width="2.6640625" style="4" customWidth="1"/>
    <col min="10249" max="10495" width="9" style="4"/>
    <col min="10496" max="10496" width="4.6640625" style="4" customWidth="1"/>
    <col min="10497" max="10497" width="3.109375" style="4" customWidth="1"/>
    <col min="10498" max="10501" width="19.88671875" style="4" customWidth="1"/>
    <col min="10502" max="10502" width="2.6640625" style="4" customWidth="1"/>
    <col min="10503" max="10503" width="3.21875" style="4" customWidth="1"/>
    <col min="10504" max="10504" width="2.6640625" style="4" customWidth="1"/>
    <col min="10505" max="10751" width="9" style="4"/>
    <col min="10752" max="10752" width="4.6640625" style="4" customWidth="1"/>
    <col min="10753" max="10753" width="3.109375" style="4" customWidth="1"/>
    <col min="10754" max="10757" width="19.88671875" style="4" customWidth="1"/>
    <col min="10758" max="10758" width="2.6640625" style="4" customWidth="1"/>
    <col min="10759" max="10759" width="3.21875" style="4" customWidth="1"/>
    <col min="10760" max="10760" width="2.6640625" style="4" customWidth="1"/>
    <col min="10761" max="11007" width="9" style="4"/>
    <col min="11008" max="11008" width="4.6640625" style="4" customWidth="1"/>
    <col min="11009" max="11009" width="3.109375" style="4" customWidth="1"/>
    <col min="11010" max="11013" width="19.88671875" style="4" customWidth="1"/>
    <col min="11014" max="11014" width="2.6640625" style="4" customWidth="1"/>
    <col min="11015" max="11015" width="3.21875" style="4" customWidth="1"/>
    <col min="11016" max="11016" width="2.6640625" style="4" customWidth="1"/>
    <col min="11017" max="11263" width="9" style="4"/>
    <col min="11264" max="11264" width="4.6640625" style="4" customWidth="1"/>
    <col min="11265" max="11265" width="3.109375" style="4" customWidth="1"/>
    <col min="11266" max="11269" width="19.88671875" style="4" customWidth="1"/>
    <col min="11270" max="11270" width="2.6640625" style="4" customWidth="1"/>
    <col min="11271" max="11271" width="3.21875" style="4" customWidth="1"/>
    <col min="11272" max="11272" width="2.6640625" style="4" customWidth="1"/>
    <col min="11273" max="11519" width="9" style="4"/>
    <col min="11520" max="11520" width="4.6640625" style="4" customWidth="1"/>
    <col min="11521" max="11521" width="3.109375" style="4" customWidth="1"/>
    <col min="11522" max="11525" width="19.88671875" style="4" customWidth="1"/>
    <col min="11526" max="11526" width="2.6640625" style="4" customWidth="1"/>
    <col min="11527" max="11527" width="3.21875" style="4" customWidth="1"/>
    <col min="11528" max="11528" width="2.6640625" style="4" customWidth="1"/>
    <col min="11529" max="11775" width="9" style="4"/>
    <col min="11776" max="11776" width="4.6640625" style="4" customWidth="1"/>
    <col min="11777" max="11777" width="3.109375" style="4" customWidth="1"/>
    <col min="11778" max="11781" width="19.88671875" style="4" customWidth="1"/>
    <col min="11782" max="11782" width="2.6640625" style="4" customWidth="1"/>
    <col min="11783" max="11783" width="3.21875" style="4" customWidth="1"/>
    <col min="11784" max="11784" width="2.6640625" style="4" customWidth="1"/>
    <col min="11785" max="12031" width="9" style="4"/>
    <col min="12032" max="12032" width="4.6640625" style="4" customWidth="1"/>
    <col min="12033" max="12033" width="3.109375" style="4" customWidth="1"/>
    <col min="12034" max="12037" width="19.88671875" style="4" customWidth="1"/>
    <col min="12038" max="12038" width="2.6640625" style="4" customWidth="1"/>
    <col min="12039" max="12039" width="3.21875" style="4" customWidth="1"/>
    <col min="12040" max="12040" width="2.6640625" style="4" customWidth="1"/>
    <col min="12041" max="12287" width="9" style="4"/>
    <col min="12288" max="12288" width="4.6640625" style="4" customWidth="1"/>
    <col min="12289" max="12289" width="3.109375" style="4" customWidth="1"/>
    <col min="12290" max="12293" width="19.88671875" style="4" customWidth="1"/>
    <col min="12294" max="12294" width="2.6640625" style="4" customWidth="1"/>
    <col min="12295" max="12295" width="3.21875" style="4" customWidth="1"/>
    <col min="12296" max="12296" width="2.6640625" style="4" customWidth="1"/>
    <col min="12297" max="12543" width="9" style="4"/>
    <col min="12544" max="12544" width="4.6640625" style="4" customWidth="1"/>
    <col min="12545" max="12545" width="3.109375" style="4" customWidth="1"/>
    <col min="12546" max="12549" width="19.88671875" style="4" customWidth="1"/>
    <col min="12550" max="12550" width="2.6640625" style="4" customWidth="1"/>
    <col min="12551" max="12551" width="3.21875" style="4" customWidth="1"/>
    <col min="12552" max="12552" width="2.6640625" style="4" customWidth="1"/>
    <col min="12553" max="12799" width="9" style="4"/>
    <col min="12800" max="12800" width="4.6640625" style="4" customWidth="1"/>
    <col min="12801" max="12801" width="3.109375" style="4" customWidth="1"/>
    <col min="12802" max="12805" width="19.88671875" style="4" customWidth="1"/>
    <col min="12806" max="12806" width="2.6640625" style="4" customWidth="1"/>
    <col min="12807" max="12807" width="3.21875" style="4" customWidth="1"/>
    <col min="12808" max="12808" width="2.6640625" style="4" customWidth="1"/>
    <col min="12809" max="13055" width="9" style="4"/>
    <col min="13056" max="13056" width="4.6640625" style="4" customWidth="1"/>
    <col min="13057" max="13057" width="3.109375" style="4" customWidth="1"/>
    <col min="13058" max="13061" width="19.88671875" style="4" customWidth="1"/>
    <col min="13062" max="13062" width="2.6640625" style="4" customWidth="1"/>
    <col min="13063" max="13063" width="3.21875" style="4" customWidth="1"/>
    <col min="13064" max="13064" width="2.6640625" style="4" customWidth="1"/>
    <col min="13065" max="13311" width="9" style="4"/>
    <col min="13312" max="13312" width="4.6640625" style="4" customWidth="1"/>
    <col min="13313" max="13313" width="3.109375" style="4" customWidth="1"/>
    <col min="13314" max="13317" width="19.88671875" style="4" customWidth="1"/>
    <col min="13318" max="13318" width="2.6640625" style="4" customWidth="1"/>
    <col min="13319" max="13319" width="3.21875" style="4" customWidth="1"/>
    <col min="13320" max="13320" width="2.6640625" style="4" customWidth="1"/>
    <col min="13321" max="13567" width="9" style="4"/>
    <col min="13568" max="13568" width="4.6640625" style="4" customWidth="1"/>
    <col min="13569" max="13569" width="3.109375" style="4" customWidth="1"/>
    <col min="13570" max="13573" width="19.88671875" style="4" customWidth="1"/>
    <col min="13574" max="13574" width="2.6640625" style="4" customWidth="1"/>
    <col min="13575" max="13575" width="3.21875" style="4" customWidth="1"/>
    <col min="13576" max="13576" width="2.6640625" style="4" customWidth="1"/>
    <col min="13577" max="13823" width="9" style="4"/>
    <col min="13824" max="13824" width="4.6640625" style="4" customWidth="1"/>
    <col min="13825" max="13825" width="3.109375" style="4" customWidth="1"/>
    <col min="13826" max="13829" width="19.88671875" style="4" customWidth="1"/>
    <col min="13830" max="13830" width="2.6640625" style="4" customWidth="1"/>
    <col min="13831" max="13831" width="3.21875" style="4" customWidth="1"/>
    <col min="13832" max="13832" width="2.6640625" style="4" customWidth="1"/>
    <col min="13833" max="14079" width="9" style="4"/>
    <col min="14080" max="14080" width="4.6640625" style="4" customWidth="1"/>
    <col min="14081" max="14081" width="3.109375" style="4" customWidth="1"/>
    <col min="14082" max="14085" width="19.88671875" style="4" customWidth="1"/>
    <col min="14086" max="14086" width="2.6640625" style="4" customWidth="1"/>
    <col min="14087" max="14087" width="3.21875" style="4" customWidth="1"/>
    <col min="14088" max="14088" width="2.6640625" style="4" customWidth="1"/>
    <col min="14089" max="14335" width="9" style="4"/>
    <col min="14336" max="14336" width="4.6640625" style="4" customWidth="1"/>
    <col min="14337" max="14337" width="3.109375" style="4" customWidth="1"/>
    <col min="14338" max="14341" width="19.88671875" style="4" customWidth="1"/>
    <col min="14342" max="14342" width="2.6640625" style="4" customWidth="1"/>
    <col min="14343" max="14343" width="3.21875" style="4" customWidth="1"/>
    <col min="14344" max="14344" width="2.6640625" style="4" customWidth="1"/>
    <col min="14345" max="14591" width="9" style="4"/>
    <col min="14592" max="14592" width="4.6640625" style="4" customWidth="1"/>
    <col min="14593" max="14593" width="3.109375" style="4" customWidth="1"/>
    <col min="14594" max="14597" width="19.88671875" style="4" customWidth="1"/>
    <col min="14598" max="14598" width="2.6640625" style="4" customWidth="1"/>
    <col min="14599" max="14599" width="3.21875" style="4" customWidth="1"/>
    <col min="14600" max="14600" width="2.6640625" style="4" customWidth="1"/>
    <col min="14601" max="14847" width="9" style="4"/>
    <col min="14848" max="14848" width="4.6640625" style="4" customWidth="1"/>
    <col min="14849" max="14849" width="3.109375" style="4" customWidth="1"/>
    <col min="14850" max="14853" width="19.88671875" style="4" customWidth="1"/>
    <col min="14854" max="14854" width="2.6640625" style="4" customWidth="1"/>
    <col min="14855" max="14855" width="3.21875" style="4" customWidth="1"/>
    <col min="14856" max="14856" width="2.6640625" style="4" customWidth="1"/>
    <col min="14857" max="15103" width="9" style="4"/>
    <col min="15104" max="15104" width="4.6640625" style="4" customWidth="1"/>
    <col min="15105" max="15105" width="3.109375" style="4" customWidth="1"/>
    <col min="15106" max="15109" width="19.88671875" style="4" customWidth="1"/>
    <col min="15110" max="15110" width="2.6640625" style="4" customWidth="1"/>
    <col min="15111" max="15111" width="3.21875" style="4" customWidth="1"/>
    <col min="15112" max="15112" width="2.6640625" style="4" customWidth="1"/>
    <col min="15113" max="15359" width="9" style="4"/>
    <col min="15360" max="15360" width="4.6640625" style="4" customWidth="1"/>
    <col min="15361" max="15361" width="3.109375" style="4" customWidth="1"/>
    <col min="15362" max="15365" width="19.88671875" style="4" customWidth="1"/>
    <col min="15366" max="15366" width="2.6640625" style="4" customWidth="1"/>
    <col min="15367" max="15367" width="3.21875" style="4" customWidth="1"/>
    <col min="15368" max="15368" width="2.6640625" style="4" customWidth="1"/>
    <col min="15369" max="15615" width="9" style="4"/>
    <col min="15616" max="15616" width="4.6640625" style="4" customWidth="1"/>
    <col min="15617" max="15617" width="3.109375" style="4" customWidth="1"/>
    <col min="15618" max="15621" width="19.88671875" style="4" customWidth="1"/>
    <col min="15622" max="15622" width="2.6640625" style="4" customWidth="1"/>
    <col min="15623" max="15623" width="3.21875" style="4" customWidth="1"/>
    <col min="15624" max="15624" width="2.6640625" style="4" customWidth="1"/>
    <col min="15625" max="15871" width="9" style="4"/>
    <col min="15872" max="15872" width="4.6640625" style="4" customWidth="1"/>
    <col min="15873" max="15873" width="3.109375" style="4" customWidth="1"/>
    <col min="15874" max="15877" width="19.88671875" style="4" customWidth="1"/>
    <col min="15878" max="15878" width="2.6640625" style="4" customWidth="1"/>
    <col min="15879" max="15879" width="3.21875" style="4" customWidth="1"/>
    <col min="15880" max="15880" width="2.6640625" style="4" customWidth="1"/>
    <col min="15881" max="16127" width="9" style="4"/>
    <col min="16128" max="16128" width="4.6640625" style="4" customWidth="1"/>
    <col min="16129" max="16129" width="3.109375" style="4" customWidth="1"/>
    <col min="16130" max="16133" width="19.88671875" style="4" customWidth="1"/>
    <col min="16134" max="16134" width="2.6640625" style="4" customWidth="1"/>
    <col min="16135" max="16135" width="3.21875" style="4" customWidth="1"/>
    <col min="16136" max="16136" width="2.6640625" style="4" customWidth="1"/>
    <col min="16137" max="16384" width="9" style="4"/>
  </cols>
  <sheetData>
    <row r="1" spans="1:5" ht="14.4">
      <c r="A1" s="5" t="s">
        <v>66</v>
      </c>
    </row>
    <row r="2" spans="1:5">
      <c r="E2" s="6" t="s">
        <v>67</v>
      </c>
    </row>
    <row r="3" spans="1:5" ht="18" customHeight="1">
      <c r="A3" s="394" t="s">
        <v>68</v>
      </c>
      <c r="B3" s="395"/>
      <c r="C3" s="398" t="s">
        <v>69</v>
      </c>
      <c r="D3" s="399"/>
      <c r="E3" s="400"/>
    </row>
    <row r="4" spans="1:5" ht="18" customHeight="1">
      <c r="A4" s="396"/>
      <c r="B4" s="397"/>
      <c r="C4" s="130" t="s">
        <v>70</v>
      </c>
      <c r="D4" s="131" t="s">
        <v>71</v>
      </c>
      <c r="E4" s="132" t="s">
        <v>72</v>
      </c>
    </row>
    <row r="5" spans="1:5" ht="18.75" customHeight="1">
      <c r="A5" s="401" t="s">
        <v>181</v>
      </c>
      <c r="B5" s="402"/>
      <c r="C5" s="133">
        <v>112</v>
      </c>
      <c r="D5" s="134">
        <v>109</v>
      </c>
      <c r="E5" s="135">
        <v>222</v>
      </c>
    </row>
    <row r="6" spans="1:5" ht="18.75" customHeight="1">
      <c r="A6" s="403" t="s">
        <v>6</v>
      </c>
      <c r="B6" s="404"/>
      <c r="C6" s="133">
        <v>111</v>
      </c>
      <c r="D6" s="134">
        <v>108</v>
      </c>
      <c r="E6" s="135">
        <v>220</v>
      </c>
    </row>
    <row r="7" spans="1:5" ht="18.75" customHeight="1">
      <c r="A7" s="401" t="s">
        <v>5</v>
      </c>
      <c r="B7" s="405"/>
      <c r="C7" s="136">
        <v>68</v>
      </c>
      <c r="D7" s="137">
        <v>95</v>
      </c>
      <c r="E7" s="138">
        <v>164</v>
      </c>
    </row>
    <row r="8" spans="1:5" ht="18.75" customHeight="1">
      <c r="A8" s="401" t="s">
        <v>4</v>
      </c>
      <c r="B8" s="405"/>
      <c r="C8" s="136">
        <v>64</v>
      </c>
      <c r="D8" s="137">
        <v>97</v>
      </c>
      <c r="E8" s="138">
        <v>161</v>
      </c>
    </row>
    <row r="9" spans="1:5" ht="18.75" customHeight="1">
      <c r="A9" s="392" t="s">
        <v>2</v>
      </c>
      <c r="B9" s="393"/>
      <c r="C9" s="139">
        <v>84</v>
      </c>
      <c r="D9" s="140">
        <v>93</v>
      </c>
      <c r="E9" s="141">
        <v>177</v>
      </c>
    </row>
    <row r="10" spans="1:5" s="142" customFormat="1">
      <c r="E10" s="6" t="s">
        <v>73</v>
      </c>
    </row>
    <row r="22" spans="3:3">
      <c r="C22" s="95"/>
    </row>
  </sheetData>
  <mergeCells count="7">
    <mergeCell ref="A9:B9"/>
    <mergeCell ref="A3:B4"/>
    <mergeCell ref="C3:E3"/>
    <mergeCell ref="A5:B5"/>
    <mergeCell ref="A6:B6"/>
    <mergeCell ref="A7:B7"/>
    <mergeCell ref="A8:B8"/>
  </mergeCells>
  <phoneticPr fontId="1"/>
  <pageMargins left="0.78740157480314965" right="0.78740157480314965" top="0.98425196850393704" bottom="0.98425196850393704" header="0.51181102362204722" footer="0.51181102362204722"/>
  <pageSetup paperSize="9" scale="98" orientation="portrait" horizontalDpi="4294967292" verticalDpi="300" r:id="rId1"/>
  <headerFooter alignWithMargins="0">
    <oddHeader>第９章&amp;R&amp;P ﾍﾟｰｼﾞ</oddHeader>
    <oddFooter>- &amp;P -</oddFooter>
  </headerFooter>
  <ignoredErrors>
    <ignoredError sqref="A7:A9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76CAB-A3A6-412C-8632-DAFB7A4BCF9B}">
  <sheetPr>
    <pageSetUpPr autoPageBreaks="0"/>
  </sheetPr>
  <dimension ref="A1:F8"/>
  <sheetViews>
    <sheetView showGridLines="0" zoomScaleNormal="100" zoomScaleSheetLayoutView="130" workbookViewId="0"/>
  </sheetViews>
  <sheetFormatPr defaultRowHeight="13.2"/>
  <cols>
    <col min="1" max="1" width="18.33203125" style="4" customWidth="1"/>
    <col min="2" max="6" width="11.109375" style="4" customWidth="1"/>
    <col min="7" max="9" width="2.6640625" style="4" customWidth="1"/>
    <col min="10" max="255" width="9" style="4"/>
    <col min="256" max="262" width="11.109375" style="4" customWidth="1"/>
    <col min="263" max="265" width="2.6640625" style="4" customWidth="1"/>
    <col min="266" max="511" width="9" style="4"/>
    <col min="512" max="518" width="11.109375" style="4" customWidth="1"/>
    <col min="519" max="521" width="2.6640625" style="4" customWidth="1"/>
    <col min="522" max="767" width="9" style="4"/>
    <col min="768" max="774" width="11.109375" style="4" customWidth="1"/>
    <col min="775" max="777" width="2.6640625" style="4" customWidth="1"/>
    <col min="778" max="1023" width="9" style="4"/>
    <col min="1024" max="1030" width="11.109375" style="4" customWidth="1"/>
    <col min="1031" max="1033" width="2.6640625" style="4" customWidth="1"/>
    <col min="1034" max="1279" width="9" style="4"/>
    <col min="1280" max="1286" width="11.109375" style="4" customWidth="1"/>
    <col min="1287" max="1289" width="2.6640625" style="4" customWidth="1"/>
    <col min="1290" max="1535" width="9" style="4"/>
    <col min="1536" max="1542" width="11.109375" style="4" customWidth="1"/>
    <col min="1543" max="1545" width="2.6640625" style="4" customWidth="1"/>
    <col min="1546" max="1791" width="9" style="4"/>
    <col min="1792" max="1798" width="11.109375" style="4" customWidth="1"/>
    <col min="1799" max="1801" width="2.6640625" style="4" customWidth="1"/>
    <col min="1802" max="2047" width="9" style="4"/>
    <col min="2048" max="2054" width="11.109375" style="4" customWidth="1"/>
    <col min="2055" max="2057" width="2.6640625" style="4" customWidth="1"/>
    <col min="2058" max="2303" width="9" style="4"/>
    <col min="2304" max="2310" width="11.109375" style="4" customWidth="1"/>
    <col min="2311" max="2313" width="2.6640625" style="4" customWidth="1"/>
    <col min="2314" max="2559" width="9" style="4"/>
    <col min="2560" max="2566" width="11.109375" style="4" customWidth="1"/>
    <col min="2567" max="2569" width="2.6640625" style="4" customWidth="1"/>
    <col min="2570" max="2815" width="9" style="4"/>
    <col min="2816" max="2822" width="11.109375" style="4" customWidth="1"/>
    <col min="2823" max="2825" width="2.6640625" style="4" customWidth="1"/>
    <col min="2826" max="3071" width="9" style="4"/>
    <col min="3072" max="3078" width="11.109375" style="4" customWidth="1"/>
    <col min="3079" max="3081" width="2.6640625" style="4" customWidth="1"/>
    <col min="3082" max="3327" width="9" style="4"/>
    <col min="3328" max="3334" width="11.109375" style="4" customWidth="1"/>
    <col min="3335" max="3337" width="2.6640625" style="4" customWidth="1"/>
    <col min="3338" max="3583" width="9" style="4"/>
    <col min="3584" max="3590" width="11.109375" style="4" customWidth="1"/>
    <col min="3591" max="3593" width="2.6640625" style="4" customWidth="1"/>
    <col min="3594" max="3839" width="9" style="4"/>
    <col min="3840" max="3846" width="11.109375" style="4" customWidth="1"/>
    <col min="3847" max="3849" width="2.6640625" style="4" customWidth="1"/>
    <col min="3850" max="4095" width="9" style="4"/>
    <col min="4096" max="4102" width="11.109375" style="4" customWidth="1"/>
    <col min="4103" max="4105" width="2.6640625" style="4" customWidth="1"/>
    <col min="4106" max="4351" width="9" style="4"/>
    <col min="4352" max="4358" width="11.109375" style="4" customWidth="1"/>
    <col min="4359" max="4361" width="2.6640625" style="4" customWidth="1"/>
    <col min="4362" max="4607" width="9" style="4"/>
    <col min="4608" max="4614" width="11.109375" style="4" customWidth="1"/>
    <col min="4615" max="4617" width="2.6640625" style="4" customWidth="1"/>
    <col min="4618" max="4863" width="9" style="4"/>
    <col min="4864" max="4870" width="11.109375" style="4" customWidth="1"/>
    <col min="4871" max="4873" width="2.6640625" style="4" customWidth="1"/>
    <col min="4874" max="5119" width="9" style="4"/>
    <col min="5120" max="5126" width="11.109375" style="4" customWidth="1"/>
    <col min="5127" max="5129" width="2.6640625" style="4" customWidth="1"/>
    <col min="5130" max="5375" width="9" style="4"/>
    <col min="5376" max="5382" width="11.109375" style="4" customWidth="1"/>
    <col min="5383" max="5385" width="2.6640625" style="4" customWidth="1"/>
    <col min="5386" max="5631" width="9" style="4"/>
    <col min="5632" max="5638" width="11.109375" style="4" customWidth="1"/>
    <col min="5639" max="5641" width="2.6640625" style="4" customWidth="1"/>
    <col min="5642" max="5887" width="9" style="4"/>
    <col min="5888" max="5894" width="11.109375" style="4" customWidth="1"/>
    <col min="5895" max="5897" width="2.6640625" style="4" customWidth="1"/>
    <col min="5898" max="6143" width="9" style="4"/>
    <col min="6144" max="6150" width="11.109375" style="4" customWidth="1"/>
    <col min="6151" max="6153" width="2.6640625" style="4" customWidth="1"/>
    <col min="6154" max="6399" width="9" style="4"/>
    <col min="6400" max="6406" width="11.109375" style="4" customWidth="1"/>
    <col min="6407" max="6409" width="2.6640625" style="4" customWidth="1"/>
    <col min="6410" max="6655" width="9" style="4"/>
    <col min="6656" max="6662" width="11.109375" style="4" customWidth="1"/>
    <col min="6663" max="6665" width="2.6640625" style="4" customWidth="1"/>
    <col min="6666" max="6911" width="9" style="4"/>
    <col min="6912" max="6918" width="11.109375" style="4" customWidth="1"/>
    <col min="6919" max="6921" width="2.6640625" style="4" customWidth="1"/>
    <col min="6922" max="7167" width="9" style="4"/>
    <col min="7168" max="7174" width="11.109375" style="4" customWidth="1"/>
    <col min="7175" max="7177" width="2.6640625" style="4" customWidth="1"/>
    <col min="7178" max="7423" width="9" style="4"/>
    <col min="7424" max="7430" width="11.109375" style="4" customWidth="1"/>
    <col min="7431" max="7433" width="2.6640625" style="4" customWidth="1"/>
    <col min="7434" max="7679" width="9" style="4"/>
    <col min="7680" max="7686" width="11.109375" style="4" customWidth="1"/>
    <col min="7687" max="7689" width="2.6640625" style="4" customWidth="1"/>
    <col min="7690" max="7935" width="9" style="4"/>
    <col min="7936" max="7942" width="11.109375" style="4" customWidth="1"/>
    <col min="7943" max="7945" width="2.6640625" style="4" customWidth="1"/>
    <col min="7946" max="8191" width="9" style="4"/>
    <col min="8192" max="8198" width="11.109375" style="4" customWidth="1"/>
    <col min="8199" max="8201" width="2.6640625" style="4" customWidth="1"/>
    <col min="8202" max="8447" width="9" style="4"/>
    <col min="8448" max="8454" width="11.109375" style="4" customWidth="1"/>
    <col min="8455" max="8457" width="2.6640625" style="4" customWidth="1"/>
    <col min="8458" max="8703" width="9" style="4"/>
    <col min="8704" max="8710" width="11.109375" style="4" customWidth="1"/>
    <col min="8711" max="8713" width="2.6640625" style="4" customWidth="1"/>
    <col min="8714" max="8959" width="9" style="4"/>
    <col min="8960" max="8966" width="11.109375" style="4" customWidth="1"/>
    <col min="8967" max="8969" width="2.6640625" style="4" customWidth="1"/>
    <col min="8970" max="9215" width="9" style="4"/>
    <col min="9216" max="9222" width="11.109375" style="4" customWidth="1"/>
    <col min="9223" max="9225" width="2.6640625" style="4" customWidth="1"/>
    <col min="9226" max="9471" width="9" style="4"/>
    <col min="9472" max="9478" width="11.109375" style="4" customWidth="1"/>
    <col min="9479" max="9481" width="2.6640625" style="4" customWidth="1"/>
    <col min="9482" max="9727" width="9" style="4"/>
    <col min="9728" max="9734" width="11.109375" style="4" customWidth="1"/>
    <col min="9735" max="9737" width="2.6640625" style="4" customWidth="1"/>
    <col min="9738" max="9983" width="9" style="4"/>
    <col min="9984" max="9990" width="11.109375" style="4" customWidth="1"/>
    <col min="9991" max="9993" width="2.6640625" style="4" customWidth="1"/>
    <col min="9994" max="10239" width="9" style="4"/>
    <col min="10240" max="10246" width="11.109375" style="4" customWidth="1"/>
    <col min="10247" max="10249" width="2.6640625" style="4" customWidth="1"/>
    <col min="10250" max="10495" width="9" style="4"/>
    <col min="10496" max="10502" width="11.109375" style="4" customWidth="1"/>
    <col min="10503" max="10505" width="2.6640625" style="4" customWidth="1"/>
    <col min="10506" max="10751" width="9" style="4"/>
    <col min="10752" max="10758" width="11.109375" style="4" customWidth="1"/>
    <col min="10759" max="10761" width="2.6640625" style="4" customWidth="1"/>
    <col min="10762" max="11007" width="9" style="4"/>
    <col min="11008" max="11014" width="11.109375" style="4" customWidth="1"/>
    <col min="11015" max="11017" width="2.6640625" style="4" customWidth="1"/>
    <col min="11018" max="11263" width="9" style="4"/>
    <col min="11264" max="11270" width="11.109375" style="4" customWidth="1"/>
    <col min="11271" max="11273" width="2.6640625" style="4" customWidth="1"/>
    <col min="11274" max="11519" width="9" style="4"/>
    <col min="11520" max="11526" width="11.109375" style="4" customWidth="1"/>
    <col min="11527" max="11529" width="2.6640625" style="4" customWidth="1"/>
    <col min="11530" max="11775" width="9" style="4"/>
    <col min="11776" max="11782" width="11.109375" style="4" customWidth="1"/>
    <col min="11783" max="11785" width="2.6640625" style="4" customWidth="1"/>
    <col min="11786" max="12031" width="9" style="4"/>
    <col min="12032" max="12038" width="11.109375" style="4" customWidth="1"/>
    <col min="12039" max="12041" width="2.6640625" style="4" customWidth="1"/>
    <col min="12042" max="12287" width="9" style="4"/>
    <col min="12288" max="12294" width="11.109375" style="4" customWidth="1"/>
    <col min="12295" max="12297" width="2.6640625" style="4" customWidth="1"/>
    <col min="12298" max="12543" width="9" style="4"/>
    <col min="12544" max="12550" width="11.109375" style="4" customWidth="1"/>
    <col min="12551" max="12553" width="2.6640625" style="4" customWidth="1"/>
    <col min="12554" max="12799" width="9" style="4"/>
    <col min="12800" max="12806" width="11.109375" style="4" customWidth="1"/>
    <col min="12807" max="12809" width="2.6640625" style="4" customWidth="1"/>
    <col min="12810" max="13055" width="9" style="4"/>
    <col min="13056" max="13062" width="11.109375" style="4" customWidth="1"/>
    <col min="13063" max="13065" width="2.6640625" style="4" customWidth="1"/>
    <col min="13066" max="13311" width="9" style="4"/>
    <col min="13312" max="13318" width="11.109375" style="4" customWidth="1"/>
    <col min="13319" max="13321" width="2.6640625" style="4" customWidth="1"/>
    <col min="13322" max="13567" width="9" style="4"/>
    <col min="13568" max="13574" width="11.109375" style="4" customWidth="1"/>
    <col min="13575" max="13577" width="2.6640625" style="4" customWidth="1"/>
    <col min="13578" max="13823" width="9" style="4"/>
    <col min="13824" max="13830" width="11.109375" style="4" customWidth="1"/>
    <col min="13831" max="13833" width="2.6640625" style="4" customWidth="1"/>
    <col min="13834" max="14079" width="9" style="4"/>
    <col min="14080" max="14086" width="11.109375" style="4" customWidth="1"/>
    <col min="14087" max="14089" width="2.6640625" style="4" customWidth="1"/>
    <col min="14090" max="14335" width="9" style="4"/>
    <col min="14336" max="14342" width="11.109375" style="4" customWidth="1"/>
    <col min="14343" max="14345" width="2.6640625" style="4" customWidth="1"/>
    <col min="14346" max="14591" width="9" style="4"/>
    <col min="14592" max="14598" width="11.109375" style="4" customWidth="1"/>
    <col min="14599" max="14601" width="2.6640625" style="4" customWidth="1"/>
    <col min="14602" max="14847" width="9" style="4"/>
    <col min="14848" max="14854" width="11.109375" style="4" customWidth="1"/>
    <col min="14855" max="14857" width="2.6640625" style="4" customWidth="1"/>
    <col min="14858" max="15103" width="9" style="4"/>
    <col min="15104" max="15110" width="11.109375" style="4" customWidth="1"/>
    <col min="15111" max="15113" width="2.6640625" style="4" customWidth="1"/>
    <col min="15114" max="15359" width="9" style="4"/>
    <col min="15360" max="15366" width="11.109375" style="4" customWidth="1"/>
    <col min="15367" max="15369" width="2.6640625" style="4" customWidth="1"/>
    <col min="15370" max="15615" width="9" style="4"/>
    <col min="15616" max="15622" width="11.109375" style="4" customWidth="1"/>
    <col min="15623" max="15625" width="2.6640625" style="4" customWidth="1"/>
    <col min="15626" max="15871" width="9" style="4"/>
    <col min="15872" max="15878" width="11.109375" style="4" customWidth="1"/>
    <col min="15879" max="15881" width="2.6640625" style="4" customWidth="1"/>
    <col min="15882" max="16127" width="9" style="4"/>
    <col min="16128" max="16134" width="11.109375" style="4" customWidth="1"/>
    <col min="16135" max="16137" width="2.6640625" style="4" customWidth="1"/>
    <col min="16138" max="16383" width="9" style="4"/>
    <col min="16384" max="16384" width="9" style="4" customWidth="1"/>
  </cols>
  <sheetData>
    <row r="1" spans="1:6" ht="14.4">
      <c r="A1" s="143" t="s">
        <v>74</v>
      </c>
    </row>
    <row r="2" spans="1:6">
      <c r="F2" s="6" t="s">
        <v>75</v>
      </c>
    </row>
    <row r="3" spans="1:6" ht="21.75" customHeight="1">
      <c r="A3" s="144" t="s">
        <v>55</v>
      </c>
      <c r="B3" s="406" t="s">
        <v>76</v>
      </c>
      <c r="C3" s="407"/>
      <c r="D3" s="407"/>
      <c r="E3" s="407"/>
      <c r="F3" s="408"/>
    </row>
    <row r="4" spans="1:6" ht="21.75" customHeight="1">
      <c r="A4" s="145" t="s">
        <v>77</v>
      </c>
      <c r="B4" s="146" t="s">
        <v>49</v>
      </c>
      <c r="C4" s="147" t="s">
        <v>5</v>
      </c>
      <c r="D4" s="148" t="s">
        <v>4</v>
      </c>
      <c r="E4" s="148" t="s">
        <v>2</v>
      </c>
      <c r="F4" s="149" t="s">
        <v>48</v>
      </c>
    </row>
    <row r="5" spans="1:6" s="11" customFormat="1" ht="20.25" customHeight="1">
      <c r="A5" s="150" t="s">
        <v>78</v>
      </c>
      <c r="B5" s="151">
        <v>5</v>
      </c>
      <c r="C5" s="151">
        <v>4.5</v>
      </c>
      <c r="D5" s="152">
        <v>4.5</v>
      </c>
      <c r="E5" s="152">
        <v>4.5</v>
      </c>
      <c r="F5" s="153">
        <v>4.5</v>
      </c>
    </row>
    <row r="6" spans="1:6" s="11" customFormat="1" ht="20.25" customHeight="1">
      <c r="A6" s="154" t="s">
        <v>79</v>
      </c>
      <c r="B6" s="155">
        <v>32288</v>
      </c>
      <c r="C6" s="155">
        <v>26609</v>
      </c>
      <c r="D6" s="156">
        <v>23589</v>
      </c>
      <c r="E6" s="156">
        <v>24738</v>
      </c>
      <c r="F6" s="157">
        <v>26510</v>
      </c>
    </row>
    <row r="7" spans="1:6" s="11" customFormat="1" ht="20.25" customHeight="1">
      <c r="A7" s="158" t="s">
        <v>80</v>
      </c>
      <c r="B7" s="159">
        <v>2.8</v>
      </c>
      <c r="C7" s="159">
        <v>2.6</v>
      </c>
      <c r="D7" s="160">
        <v>2.2000000000000002</v>
      </c>
      <c r="E7" s="160">
        <v>2.4</v>
      </c>
      <c r="F7" s="161">
        <v>2.7</v>
      </c>
    </row>
    <row r="8" spans="1:6">
      <c r="F8" s="6" t="s">
        <v>81</v>
      </c>
    </row>
  </sheetData>
  <mergeCells count="1">
    <mergeCell ref="B3:F3"/>
  </mergeCells>
  <phoneticPr fontId="1"/>
  <pageMargins left="0.7" right="0.7" top="0.75" bottom="0.75" header="0.3" footer="0.3"/>
  <pageSetup paperSize="9" orientation="portrait" r:id="rId1"/>
  <ignoredErrors>
    <ignoredError sqref="C4:F4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EA262B-FAFD-4708-8E40-D3D5A2D4B857}">
  <dimension ref="A1:N123"/>
  <sheetViews>
    <sheetView showGridLines="0" zoomScaleNormal="100" workbookViewId="0"/>
  </sheetViews>
  <sheetFormatPr defaultRowHeight="13.2"/>
  <cols>
    <col min="1" max="1" width="8.6640625" style="165" customWidth="1"/>
    <col min="2" max="13" width="6.44140625" style="165" customWidth="1"/>
    <col min="14" max="258" width="9" style="165"/>
    <col min="259" max="259" width="8.6640625" style="165" customWidth="1"/>
    <col min="260" max="261" width="8.88671875" style="165" customWidth="1"/>
    <col min="262" max="268" width="8.6640625" style="165" customWidth="1"/>
    <col min="269" max="269" width="11" style="165" customWidth="1"/>
    <col min="270" max="514" width="9" style="165"/>
    <col min="515" max="515" width="8.6640625" style="165" customWidth="1"/>
    <col min="516" max="517" width="8.88671875" style="165" customWidth="1"/>
    <col min="518" max="524" width="8.6640625" style="165" customWidth="1"/>
    <col min="525" max="525" width="11" style="165" customWidth="1"/>
    <col min="526" max="770" width="9" style="165"/>
    <col min="771" max="771" width="8.6640625" style="165" customWidth="1"/>
    <col min="772" max="773" width="8.88671875" style="165" customWidth="1"/>
    <col min="774" max="780" width="8.6640625" style="165" customWidth="1"/>
    <col min="781" max="781" width="11" style="165" customWidth="1"/>
    <col min="782" max="1026" width="9" style="165"/>
    <col min="1027" max="1027" width="8.6640625" style="165" customWidth="1"/>
    <col min="1028" max="1029" width="8.88671875" style="165" customWidth="1"/>
    <col min="1030" max="1036" width="8.6640625" style="165" customWidth="1"/>
    <col min="1037" max="1037" width="11" style="165" customWidth="1"/>
    <col min="1038" max="1282" width="9" style="165"/>
    <col min="1283" max="1283" width="8.6640625" style="165" customWidth="1"/>
    <col min="1284" max="1285" width="8.88671875" style="165" customWidth="1"/>
    <col min="1286" max="1292" width="8.6640625" style="165" customWidth="1"/>
    <col min="1293" max="1293" width="11" style="165" customWidth="1"/>
    <col min="1294" max="1538" width="9" style="165"/>
    <col min="1539" max="1539" width="8.6640625" style="165" customWidth="1"/>
    <col min="1540" max="1541" width="8.88671875" style="165" customWidth="1"/>
    <col min="1542" max="1548" width="8.6640625" style="165" customWidth="1"/>
    <col min="1549" max="1549" width="11" style="165" customWidth="1"/>
    <col min="1550" max="1794" width="9" style="165"/>
    <col min="1795" max="1795" width="8.6640625" style="165" customWidth="1"/>
    <col min="1796" max="1797" width="8.88671875" style="165" customWidth="1"/>
    <col min="1798" max="1804" width="8.6640625" style="165" customWidth="1"/>
    <col min="1805" max="1805" width="11" style="165" customWidth="1"/>
    <col min="1806" max="2050" width="9" style="165"/>
    <col min="2051" max="2051" width="8.6640625" style="165" customWidth="1"/>
    <col min="2052" max="2053" width="8.88671875" style="165" customWidth="1"/>
    <col min="2054" max="2060" width="8.6640625" style="165" customWidth="1"/>
    <col min="2061" max="2061" width="11" style="165" customWidth="1"/>
    <col min="2062" max="2306" width="9" style="165"/>
    <col min="2307" max="2307" width="8.6640625" style="165" customWidth="1"/>
    <col min="2308" max="2309" width="8.88671875" style="165" customWidth="1"/>
    <col min="2310" max="2316" width="8.6640625" style="165" customWidth="1"/>
    <col min="2317" max="2317" width="11" style="165" customWidth="1"/>
    <col min="2318" max="2562" width="9" style="165"/>
    <col min="2563" max="2563" width="8.6640625" style="165" customWidth="1"/>
    <col min="2564" max="2565" width="8.88671875" style="165" customWidth="1"/>
    <col min="2566" max="2572" width="8.6640625" style="165" customWidth="1"/>
    <col min="2573" max="2573" width="11" style="165" customWidth="1"/>
    <col min="2574" max="2818" width="9" style="165"/>
    <col min="2819" max="2819" width="8.6640625" style="165" customWidth="1"/>
    <col min="2820" max="2821" width="8.88671875" style="165" customWidth="1"/>
    <col min="2822" max="2828" width="8.6640625" style="165" customWidth="1"/>
    <col min="2829" max="2829" width="11" style="165" customWidth="1"/>
    <col min="2830" max="3074" width="9" style="165"/>
    <col min="3075" max="3075" width="8.6640625" style="165" customWidth="1"/>
    <col min="3076" max="3077" width="8.88671875" style="165" customWidth="1"/>
    <col min="3078" max="3084" width="8.6640625" style="165" customWidth="1"/>
    <col min="3085" max="3085" width="11" style="165" customWidth="1"/>
    <col min="3086" max="3330" width="9" style="165"/>
    <col min="3331" max="3331" width="8.6640625" style="165" customWidth="1"/>
    <col min="3332" max="3333" width="8.88671875" style="165" customWidth="1"/>
    <col min="3334" max="3340" width="8.6640625" style="165" customWidth="1"/>
    <col min="3341" max="3341" width="11" style="165" customWidth="1"/>
    <col min="3342" max="3586" width="9" style="165"/>
    <col min="3587" max="3587" width="8.6640625" style="165" customWidth="1"/>
    <col min="3588" max="3589" width="8.88671875" style="165" customWidth="1"/>
    <col min="3590" max="3596" width="8.6640625" style="165" customWidth="1"/>
    <col min="3597" max="3597" width="11" style="165" customWidth="1"/>
    <col min="3598" max="3842" width="9" style="165"/>
    <col min="3843" max="3843" width="8.6640625" style="165" customWidth="1"/>
    <col min="3844" max="3845" width="8.88671875" style="165" customWidth="1"/>
    <col min="3846" max="3852" width="8.6640625" style="165" customWidth="1"/>
    <col min="3853" max="3853" width="11" style="165" customWidth="1"/>
    <col min="3854" max="4098" width="9" style="165"/>
    <col min="4099" max="4099" width="8.6640625" style="165" customWidth="1"/>
    <col min="4100" max="4101" width="8.88671875" style="165" customWidth="1"/>
    <col min="4102" max="4108" width="8.6640625" style="165" customWidth="1"/>
    <col min="4109" max="4109" width="11" style="165" customWidth="1"/>
    <col min="4110" max="4354" width="9" style="165"/>
    <col min="4355" max="4355" width="8.6640625" style="165" customWidth="1"/>
    <col min="4356" max="4357" width="8.88671875" style="165" customWidth="1"/>
    <col min="4358" max="4364" width="8.6640625" style="165" customWidth="1"/>
    <col min="4365" max="4365" width="11" style="165" customWidth="1"/>
    <col min="4366" max="4610" width="9" style="165"/>
    <col min="4611" max="4611" width="8.6640625" style="165" customWidth="1"/>
    <col min="4612" max="4613" width="8.88671875" style="165" customWidth="1"/>
    <col min="4614" max="4620" width="8.6640625" style="165" customWidth="1"/>
    <col min="4621" max="4621" width="11" style="165" customWidth="1"/>
    <col min="4622" max="4866" width="9" style="165"/>
    <col min="4867" max="4867" width="8.6640625" style="165" customWidth="1"/>
    <col min="4868" max="4869" width="8.88671875" style="165" customWidth="1"/>
    <col min="4870" max="4876" width="8.6640625" style="165" customWidth="1"/>
    <col min="4877" max="4877" width="11" style="165" customWidth="1"/>
    <col min="4878" max="5122" width="9" style="165"/>
    <col min="5123" max="5123" width="8.6640625" style="165" customWidth="1"/>
    <col min="5124" max="5125" width="8.88671875" style="165" customWidth="1"/>
    <col min="5126" max="5132" width="8.6640625" style="165" customWidth="1"/>
    <col min="5133" max="5133" width="11" style="165" customWidth="1"/>
    <col min="5134" max="5378" width="9" style="165"/>
    <col min="5379" max="5379" width="8.6640625" style="165" customWidth="1"/>
    <col min="5380" max="5381" width="8.88671875" style="165" customWidth="1"/>
    <col min="5382" max="5388" width="8.6640625" style="165" customWidth="1"/>
    <col min="5389" max="5389" width="11" style="165" customWidth="1"/>
    <col min="5390" max="5634" width="9" style="165"/>
    <col min="5635" max="5635" width="8.6640625" style="165" customWidth="1"/>
    <col min="5636" max="5637" width="8.88671875" style="165" customWidth="1"/>
    <col min="5638" max="5644" width="8.6640625" style="165" customWidth="1"/>
    <col min="5645" max="5645" width="11" style="165" customWidth="1"/>
    <col min="5646" max="5890" width="9" style="165"/>
    <col min="5891" max="5891" width="8.6640625" style="165" customWidth="1"/>
    <col min="5892" max="5893" width="8.88671875" style="165" customWidth="1"/>
    <col min="5894" max="5900" width="8.6640625" style="165" customWidth="1"/>
    <col min="5901" max="5901" width="11" style="165" customWidth="1"/>
    <col min="5902" max="6146" width="9" style="165"/>
    <col min="6147" max="6147" width="8.6640625" style="165" customWidth="1"/>
    <col min="6148" max="6149" width="8.88671875" style="165" customWidth="1"/>
    <col min="6150" max="6156" width="8.6640625" style="165" customWidth="1"/>
    <col min="6157" max="6157" width="11" style="165" customWidth="1"/>
    <col min="6158" max="6402" width="9" style="165"/>
    <col min="6403" max="6403" width="8.6640625" style="165" customWidth="1"/>
    <col min="6404" max="6405" width="8.88671875" style="165" customWidth="1"/>
    <col min="6406" max="6412" width="8.6640625" style="165" customWidth="1"/>
    <col min="6413" max="6413" width="11" style="165" customWidth="1"/>
    <col min="6414" max="6658" width="9" style="165"/>
    <col min="6659" max="6659" width="8.6640625" style="165" customWidth="1"/>
    <col min="6660" max="6661" width="8.88671875" style="165" customWidth="1"/>
    <col min="6662" max="6668" width="8.6640625" style="165" customWidth="1"/>
    <col min="6669" max="6669" width="11" style="165" customWidth="1"/>
    <col min="6670" max="6914" width="9" style="165"/>
    <col min="6915" max="6915" width="8.6640625" style="165" customWidth="1"/>
    <col min="6916" max="6917" width="8.88671875" style="165" customWidth="1"/>
    <col min="6918" max="6924" width="8.6640625" style="165" customWidth="1"/>
    <col min="6925" max="6925" width="11" style="165" customWidth="1"/>
    <col min="6926" max="7170" width="9" style="165"/>
    <col min="7171" max="7171" width="8.6640625" style="165" customWidth="1"/>
    <col min="7172" max="7173" width="8.88671875" style="165" customWidth="1"/>
    <col min="7174" max="7180" width="8.6640625" style="165" customWidth="1"/>
    <col min="7181" max="7181" width="11" style="165" customWidth="1"/>
    <col min="7182" max="7426" width="9" style="165"/>
    <col min="7427" max="7427" width="8.6640625" style="165" customWidth="1"/>
    <col min="7428" max="7429" width="8.88671875" style="165" customWidth="1"/>
    <col min="7430" max="7436" width="8.6640625" style="165" customWidth="1"/>
    <col min="7437" max="7437" width="11" style="165" customWidth="1"/>
    <col min="7438" max="7682" width="9" style="165"/>
    <col min="7683" max="7683" width="8.6640625" style="165" customWidth="1"/>
    <col min="7684" max="7685" width="8.88671875" style="165" customWidth="1"/>
    <col min="7686" max="7692" width="8.6640625" style="165" customWidth="1"/>
    <col min="7693" max="7693" width="11" style="165" customWidth="1"/>
    <col min="7694" max="7938" width="9" style="165"/>
    <col min="7939" max="7939" width="8.6640625" style="165" customWidth="1"/>
    <col min="7940" max="7941" width="8.88671875" style="165" customWidth="1"/>
    <col min="7942" max="7948" width="8.6640625" style="165" customWidth="1"/>
    <col min="7949" max="7949" width="11" style="165" customWidth="1"/>
    <col min="7950" max="8194" width="9" style="165"/>
    <col min="8195" max="8195" width="8.6640625" style="165" customWidth="1"/>
    <col min="8196" max="8197" width="8.88671875" style="165" customWidth="1"/>
    <col min="8198" max="8204" width="8.6640625" style="165" customWidth="1"/>
    <col min="8205" max="8205" width="11" style="165" customWidth="1"/>
    <col min="8206" max="8450" width="9" style="165"/>
    <col min="8451" max="8451" width="8.6640625" style="165" customWidth="1"/>
    <col min="8452" max="8453" width="8.88671875" style="165" customWidth="1"/>
    <col min="8454" max="8460" width="8.6640625" style="165" customWidth="1"/>
    <col min="8461" max="8461" width="11" style="165" customWidth="1"/>
    <col min="8462" max="8706" width="9" style="165"/>
    <col min="8707" max="8707" width="8.6640625" style="165" customWidth="1"/>
    <col min="8708" max="8709" width="8.88671875" style="165" customWidth="1"/>
    <col min="8710" max="8716" width="8.6640625" style="165" customWidth="1"/>
    <col min="8717" max="8717" width="11" style="165" customWidth="1"/>
    <col min="8718" max="8962" width="9" style="165"/>
    <col min="8963" max="8963" width="8.6640625" style="165" customWidth="1"/>
    <col min="8964" max="8965" width="8.88671875" style="165" customWidth="1"/>
    <col min="8966" max="8972" width="8.6640625" style="165" customWidth="1"/>
    <col min="8973" max="8973" width="11" style="165" customWidth="1"/>
    <col min="8974" max="9218" width="9" style="165"/>
    <col min="9219" max="9219" width="8.6640625" style="165" customWidth="1"/>
    <col min="9220" max="9221" width="8.88671875" style="165" customWidth="1"/>
    <col min="9222" max="9228" width="8.6640625" style="165" customWidth="1"/>
    <col min="9229" max="9229" width="11" style="165" customWidth="1"/>
    <col min="9230" max="9474" width="9" style="165"/>
    <col min="9475" max="9475" width="8.6640625" style="165" customWidth="1"/>
    <col min="9476" max="9477" width="8.88671875" style="165" customWidth="1"/>
    <col min="9478" max="9484" width="8.6640625" style="165" customWidth="1"/>
    <col min="9485" max="9485" width="11" style="165" customWidth="1"/>
    <col min="9486" max="9730" width="9" style="165"/>
    <col min="9731" max="9731" width="8.6640625" style="165" customWidth="1"/>
    <col min="9732" max="9733" width="8.88671875" style="165" customWidth="1"/>
    <col min="9734" max="9740" width="8.6640625" style="165" customWidth="1"/>
    <col min="9741" max="9741" width="11" style="165" customWidth="1"/>
    <col min="9742" max="9986" width="9" style="165"/>
    <col min="9987" max="9987" width="8.6640625" style="165" customWidth="1"/>
    <col min="9988" max="9989" width="8.88671875" style="165" customWidth="1"/>
    <col min="9990" max="9996" width="8.6640625" style="165" customWidth="1"/>
    <col min="9997" max="9997" width="11" style="165" customWidth="1"/>
    <col min="9998" max="10242" width="9" style="165"/>
    <col min="10243" max="10243" width="8.6640625" style="165" customWidth="1"/>
    <col min="10244" max="10245" width="8.88671875" style="165" customWidth="1"/>
    <col min="10246" max="10252" width="8.6640625" style="165" customWidth="1"/>
    <col min="10253" max="10253" width="11" style="165" customWidth="1"/>
    <col min="10254" max="10498" width="9" style="165"/>
    <col min="10499" max="10499" width="8.6640625" style="165" customWidth="1"/>
    <col min="10500" max="10501" width="8.88671875" style="165" customWidth="1"/>
    <col min="10502" max="10508" width="8.6640625" style="165" customWidth="1"/>
    <col min="10509" max="10509" width="11" style="165" customWidth="1"/>
    <col min="10510" max="10754" width="9" style="165"/>
    <col min="10755" max="10755" width="8.6640625" style="165" customWidth="1"/>
    <col min="10756" max="10757" width="8.88671875" style="165" customWidth="1"/>
    <col min="10758" max="10764" width="8.6640625" style="165" customWidth="1"/>
    <col min="10765" max="10765" width="11" style="165" customWidth="1"/>
    <col min="10766" max="11010" width="9" style="165"/>
    <col min="11011" max="11011" width="8.6640625" style="165" customWidth="1"/>
    <col min="11012" max="11013" width="8.88671875" style="165" customWidth="1"/>
    <col min="11014" max="11020" width="8.6640625" style="165" customWidth="1"/>
    <col min="11021" max="11021" width="11" style="165" customWidth="1"/>
    <col min="11022" max="11266" width="9" style="165"/>
    <col min="11267" max="11267" width="8.6640625" style="165" customWidth="1"/>
    <col min="11268" max="11269" width="8.88671875" style="165" customWidth="1"/>
    <col min="11270" max="11276" width="8.6640625" style="165" customWidth="1"/>
    <col min="11277" max="11277" width="11" style="165" customWidth="1"/>
    <col min="11278" max="11522" width="9" style="165"/>
    <col min="11523" max="11523" width="8.6640625" style="165" customWidth="1"/>
    <col min="11524" max="11525" width="8.88671875" style="165" customWidth="1"/>
    <col min="11526" max="11532" width="8.6640625" style="165" customWidth="1"/>
    <col min="11533" max="11533" width="11" style="165" customWidth="1"/>
    <col min="11534" max="11778" width="9" style="165"/>
    <col min="11779" max="11779" width="8.6640625" style="165" customWidth="1"/>
    <col min="11780" max="11781" width="8.88671875" style="165" customWidth="1"/>
    <col min="11782" max="11788" width="8.6640625" style="165" customWidth="1"/>
    <col min="11789" max="11789" width="11" style="165" customWidth="1"/>
    <col min="11790" max="12034" width="9" style="165"/>
    <col min="12035" max="12035" width="8.6640625" style="165" customWidth="1"/>
    <col min="12036" max="12037" width="8.88671875" style="165" customWidth="1"/>
    <col min="12038" max="12044" width="8.6640625" style="165" customWidth="1"/>
    <col min="12045" max="12045" width="11" style="165" customWidth="1"/>
    <col min="12046" max="12290" width="9" style="165"/>
    <col min="12291" max="12291" width="8.6640625" style="165" customWidth="1"/>
    <col min="12292" max="12293" width="8.88671875" style="165" customWidth="1"/>
    <col min="12294" max="12300" width="8.6640625" style="165" customWidth="1"/>
    <col min="12301" max="12301" width="11" style="165" customWidth="1"/>
    <col min="12302" max="12546" width="9" style="165"/>
    <col min="12547" max="12547" width="8.6640625" style="165" customWidth="1"/>
    <col min="12548" max="12549" width="8.88671875" style="165" customWidth="1"/>
    <col min="12550" max="12556" width="8.6640625" style="165" customWidth="1"/>
    <col min="12557" max="12557" width="11" style="165" customWidth="1"/>
    <col min="12558" max="12802" width="9" style="165"/>
    <col min="12803" max="12803" width="8.6640625" style="165" customWidth="1"/>
    <col min="12804" max="12805" width="8.88671875" style="165" customWidth="1"/>
    <col min="12806" max="12812" width="8.6640625" style="165" customWidth="1"/>
    <col min="12813" max="12813" width="11" style="165" customWidth="1"/>
    <col min="12814" max="13058" width="9" style="165"/>
    <col min="13059" max="13059" width="8.6640625" style="165" customWidth="1"/>
    <col min="13060" max="13061" width="8.88671875" style="165" customWidth="1"/>
    <col min="13062" max="13068" width="8.6640625" style="165" customWidth="1"/>
    <col min="13069" max="13069" width="11" style="165" customWidth="1"/>
    <col min="13070" max="13314" width="9" style="165"/>
    <col min="13315" max="13315" width="8.6640625" style="165" customWidth="1"/>
    <col min="13316" max="13317" width="8.88671875" style="165" customWidth="1"/>
    <col min="13318" max="13324" width="8.6640625" style="165" customWidth="1"/>
    <col min="13325" max="13325" width="11" style="165" customWidth="1"/>
    <col min="13326" max="13570" width="9" style="165"/>
    <col min="13571" max="13571" width="8.6640625" style="165" customWidth="1"/>
    <col min="13572" max="13573" width="8.88671875" style="165" customWidth="1"/>
    <col min="13574" max="13580" width="8.6640625" style="165" customWidth="1"/>
    <col min="13581" max="13581" width="11" style="165" customWidth="1"/>
    <col min="13582" max="13826" width="9" style="165"/>
    <col min="13827" max="13827" width="8.6640625" style="165" customWidth="1"/>
    <col min="13828" max="13829" width="8.88671875" style="165" customWidth="1"/>
    <col min="13830" max="13836" width="8.6640625" style="165" customWidth="1"/>
    <col min="13837" max="13837" width="11" style="165" customWidth="1"/>
    <col min="13838" max="14082" width="9" style="165"/>
    <col min="14083" max="14083" width="8.6640625" style="165" customWidth="1"/>
    <col min="14084" max="14085" width="8.88671875" style="165" customWidth="1"/>
    <col min="14086" max="14092" width="8.6640625" style="165" customWidth="1"/>
    <col min="14093" max="14093" width="11" style="165" customWidth="1"/>
    <col min="14094" max="14338" width="9" style="165"/>
    <col min="14339" max="14339" width="8.6640625" style="165" customWidth="1"/>
    <col min="14340" max="14341" width="8.88671875" style="165" customWidth="1"/>
    <col min="14342" max="14348" width="8.6640625" style="165" customWidth="1"/>
    <col min="14349" max="14349" width="11" style="165" customWidth="1"/>
    <col min="14350" max="14594" width="9" style="165"/>
    <col min="14595" max="14595" width="8.6640625" style="165" customWidth="1"/>
    <col min="14596" max="14597" width="8.88671875" style="165" customWidth="1"/>
    <col min="14598" max="14604" width="8.6640625" style="165" customWidth="1"/>
    <col min="14605" max="14605" width="11" style="165" customWidth="1"/>
    <col min="14606" max="14850" width="9" style="165"/>
    <col min="14851" max="14851" width="8.6640625" style="165" customWidth="1"/>
    <col min="14852" max="14853" width="8.88671875" style="165" customWidth="1"/>
    <col min="14854" max="14860" width="8.6640625" style="165" customWidth="1"/>
    <col min="14861" max="14861" width="11" style="165" customWidth="1"/>
    <col min="14862" max="15106" width="9" style="165"/>
    <col min="15107" max="15107" width="8.6640625" style="165" customWidth="1"/>
    <col min="15108" max="15109" width="8.88671875" style="165" customWidth="1"/>
    <col min="15110" max="15116" width="8.6640625" style="165" customWidth="1"/>
    <col min="15117" max="15117" width="11" style="165" customWidth="1"/>
    <col min="15118" max="15362" width="9" style="165"/>
    <col min="15363" max="15363" width="8.6640625" style="165" customWidth="1"/>
    <col min="15364" max="15365" width="8.88671875" style="165" customWidth="1"/>
    <col min="15366" max="15372" width="8.6640625" style="165" customWidth="1"/>
    <col min="15373" max="15373" width="11" style="165" customWidth="1"/>
    <col min="15374" max="15618" width="9" style="165"/>
    <col min="15619" max="15619" width="8.6640625" style="165" customWidth="1"/>
    <col min="15620" max="15621" width="8.88671875" style="165" customWidth="1"/>
    <col min="15622" max="15628" width="8.6640625" style="165" customWidth="1"/>
    <col min="15629" max="15629" width="11" style="165" customWidth="1"/>
    <col min="15630" max="15874" width="9" style="165"/>
    <col min="15875" max="15875" width="8.6640625" style="165" customWidth="1"/>
    <col min="15876" max="15877" width="8.88671875" style="165" customWidth="1"/>
    <col min="15878" max="15884" width="8.6640625" style="165" customWidth="1"/>
    <col min="15885" max="15885" width="11" style="165" customWidth="1"/>
    <col min="15886" max="16130" width="9" style="165"/>
    <col min="16131" max="16131" width="8.6640625" style="165" customWidth="1"/>
    <col min="16132" max="16133" width="8.88671875" style="165" customWidth="1"/>
    <col min="16134" max="16140" width="8.6640625" style="165" customWidth="1"/>
    <col min="16141" max="16141" width="11" style="165" customWidth="1"/>
    <col min="16142" max="16384" width="9" style="165"/>
  </cols>
  <sheetData>
    <row r="1" spans="1:13" ht="15" customHeight="1">
      <c r="A1" s="162" t="s">
        <v>82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4"/>
    </row>
    <row r="2" spans="1:13" ht="15" customHeight="1">
      <c r="A2" s="166"/>
      <c r="B2" s="163"/>
      <c r="C2" s="163"/>
      <c r="D2" s="163"/>
      <c r="E2" s="163"/>
      <c r="F2" s="163"/>
      <c r="G2" s="163"/>
      <c r="H2" s="163"/>
      <c r="I2" s="163"/>
      <c r="J2" s="471" t="s">
        <v>83</v>
      </c>
      <c r="K2" s="471"/>
      <c r="L2" s="471"/>
      <c r="M2" s="471"/>
    </row>
    <row r="3" spans="1:13" ht="24.75" customHeight="1">
      <c r="A3" s="167" t="s">
        <v>84</v>
      </c>
      <c r="B3" s="472" t="s">
        <v>85</v>
      </c>
      <c r="C3" s="473"/>
      <c r="D3" s="473"/>
      <c r="E3" s="473"/>
      <c r="F3" s="473"/>
      <c r="G3" s="473"/>
      <c r="H3" s="473"/>
      <c r="I3" s="473"/>
      <c r="J3" s="473"/>
      <c r="K3" s="473"/>
      <c r="L3" s="473"/>
      <c r="M3" s="474"/>
    </row>
    <row r="4" spans="1:13" ht="12" customHeight="1">
      <c r="A4" s="475" t="s">
        <v>86</v>
      </c>
      <c r="B4" s="477" t="s">
        <v>87</v>
      </c>
      <c r="C4" s="478"/>
      <c r="D4" s="478"/>
      <c r="E4" s="478"/>
      <c r="F4" s="478"/>
      <c r="G4" s="479"/>
      <c r="H4" s="483" t="s">
        <v>88</v>
      </c>
      <c r="I4" s="484"/>
      <c r="J4" s="477" t="s">
        <v>89</v>
      </c>
      <c r="K4" s="478"/>
      <c r="L4" s="477" t="s">
        <v>90</v>
      </c>
      <c r="M4" s="479"/>
    </row>
    <row r="5" spans="1:13" ht="12.75" customHeight="1">
      <c r="A5" s="476"/>
      <c r="B5" s="480"/>
      <c r="C5" s="481"/>
      <c r="D5" s="481"/>
      <c r="E5" s="481"/>
      <c r="F5" s="481"/>
      <c r="G5" s="482"/>
      <c r="H5" s="485"/>
      <c r="I5" s="486"/>
      <c r="J5" s="480"/>
      <c r="K5" s="481"/>
      <c r="L5" s="480"/>
      <c r="M5" s="482"/>
    </row>
    <row r="6" spans="1:13" ht="23.25" customHeight="1">
      <c r="A6" s="467" t="s">
        <v>49</v>
      </c>
      <c r="B6" s="452" t="s">
        <v>87</v>
      </c>
      <c r="C6" s="453"/>
      <c r="D6" s="469" t="s">
        <v>91</v>
      </c>
      <c r="E6" s="470"/>
      <c r="F6" s="454"/>
      <c r="G6" s="455"/>
      <c r="H6" s="428"/>
      <c r="I6" s="429"/>
      <c r="J6" s="409"/>
      <c r="K6" s="464"/>
      <c r="L6" s="411"/>
      <c r="M6" s="412"/>
    </row>
    <row r="7" spans="1:13" ht="23.25" customHeight="1">
      <c r="A7" s="468"/>
      <c r="B7" s="413">
        <v>4148</v>
      </c>
      <c r="C7" s="414"/>
      <c r="D7" s="413">
        <v>3644</v>
      </c>
      <c r="E7" s="414"/>
      <c r="F7" s="450"/>
      <c r="G7" s="451"/>
      <c r="H7" s="415">
        <v>3678</v>
      </c>
      <c r="I7" s="417"/>
      <c r="J7" s="418">
        <v>1946</v>
      </c>
      <c r="K7" s="419"/>
      <c r="L7" s="420">
        <f>SUM(B7:K7)</f>
        <v>13416</v>
      </c>
      <c r="M7" s="421"/>
    </row>
    <row r="8" spans="1:13" ht="23.25" customHeight="1">
      <c r="A8" s="465" t="s">
        <v>5</v>
      </c>
      <c r="B8" s="452" t="s">
        <v>87</v>
      </c>
      <c r="C8" s="453"/>
      <c r="D8" s="426" t="s">
        <v>91</v>
      </c>
      <c r="E8" s="427"/>
      <c r="F8" s="454"/>
      <c r="G8" s="455"/>
      <c r="H8" s="428"/>
      <c r="I8" s="429"/>
      <c r="J8" s="409"/>
      <c r="K8" s="464"/>
      <c r="L8" s="411"/>
      <c r="M8" s="412"/>
    </row>
    <row r="9" spans="1:13" ht="23.25" customHeight="1">
      <c r="A9" s="466"/>
      <c r="B9" s="456">
        <v>4055</v>
      </c>
      <c r="C9" s="457"/>
      <c r="D9" s="458">
        <v>3776</v>
      </c>
      <c r="E9" s="459"/>
      <c r="F9" s="450"/>
      <c r="G9" s="451"/>
      <c r="H9" s="415">
        <v>2914</v>
      </c>
      <c r="I9" s="416"/>
      <c r="J9" s="460">
        <v>1900</v>
      </c>
      <c r="K9" s="461"/>
      <c r="L9" s="462">
        <f>SUM(B9:K9)</f>
        <v>12645</v>
      </c>
      <c r="M9" s="463"/>
    </row>
    <row r="10" spans="1:13" ht="23.25" customHeight="1">
      <c r="A10" s="422" t="s">
        <v>4</v>
      </c>
      <c r="B10" s="452" t="s">
        <v>87</v>
      </c>
      <c r="C10" s="453"/>
      <c r="D10" s="426" t="s">
        <v>91</v>
      </c>
      <c r="E10" s="427"/>
      <c r="F10" s="454"/>
      <c r="G10" s="455"/>
      <c r="H10" s="428"/>
      <c r="I10" s="429"/>
      <c r="J10" s="409"/>
      <c r="K10" s="410"/>
      <c r="L10" s="411"/>
      <c r="M10" s="412"/>
    </row>
    <row r="11" spans="1:13" ht="23.25" customHeight="1">
      <c r="A11" s="423"/>
      <c r="B11" s="413">
        <v>2470</v>
      </c>
      <c r="C11" s="414"/>
      <c r="D11" s="415">
        <v>2287</v>
      </c>
      <c r="E11" s="416"/>
      <c r="F11" s="450"/>
      <c r="G11" s="451"/>
      <c r="H11" s="415">
        <v>1341</v>
      </c>
      <c r="I11" s="417"/>
      <c r="J11" s="418">
        <v>759</v>
      </c>
      <c r="K11" s="419"/>
      <c r="L11" s="420">
        <f>SUM(B11:K11)</f>
        <v>6857</v>
      </c>
      <c r="M11" s="421"/>
    </row>
    <row r="12" spans="1:13" ht="46.5" customHeight="1">
      <c r="A12" s="422" t="s">
        <v>2</v>
      </c>
      <c r="B12" s="424" t="s">
        <v>92</v>
      </c>
      <c r="C12" s="425"/>
      <c r="D12" s="424" t="s">
        <v>93</v>
      </c>
      <c r="E12" s="425"/>
      <c r="F12" s="426" t="s">
        <v>94</v>
      </c>
      <c r="G12" s="427"/>
      <c r="H12" s="428"/>
      <c r="I12" s="429"/>
      <c r="J12" s="409"/>
      <c r="K12" s="410"/>
      <c r="L12" s="411"/>
      <c r="M12" s="412"/>
    </row>
    <row r="13" spans="1:13" ht="23.25" customHeight="1">
      <c r="A13" s="423"/>
      <c r="B13" s="413">
        <v>3872</v>
      </c>
      <c r="C13" s="414"/>
      <c r="D13" s="413">
        <v>3960</v>
      </c>
      <c r="E13" s="414"/>
      <c r="F13" s="415">
        <v>657</v>
      </c>
      <c r="G13" s="416"/>
      <c r="H13" s="415">
        <v>1221</v>
      </c>
      <c r="I13" s="417"/>
      <c r="J13" s="418">
        <v>1132</v>
      </c>
      <c r="K13" s="419"/>
      <c r="L13" s="420">
        <f>SUM(B13:K13)</f>
        <v>10842</v>
      </c>
      <c r="M13" s="421"/>
    </row>
    <row r="14" spans="1:13" ht="46.5" customHeight="1">
      <c r="A14" s="442" t="s">
        <v>48</v>
      </c>
      <c r="B14" s="444" t="s">
        <v>92</v>
      </c>
      <c r="C14" s="445"/>
      <c r="D14" s="444" t="s">
        <v>93</v>
      </c>
      <c r="E14" s="445"/>
      <c r="F14" s="446" t="s">
        <v>94</v>
      </c>
      <c r="G14" s="447"/>
      <c r="H14" s="448"/>
      <c r="I14" s="449"/>
      <c r="J14" s="440"/>
      <c r="K14" s="441"/>
      <c r="L14" s="431"/>
      <c r="M14" s="432"/>
    </row>
    <row r="15" spans="1:13" ht="23.25" customHeight="1">
      <c r="A15" s="443"/>
      <c r="B15" s="433">
        <v>8014</v>
      </c>
      <c r="C15" s="434"/>
      <c r="D15" s="433">
        <v>8105</v>
      </c>
      <c r="E15" s="434"/>
      <c r="F15" s="435">
        <v>1686</v>
      </c>
      <c r="G15" s="436"/>
      <c r="H15" s="435">
        <v>1801</v>
      </c>
      <c r="I15" s="437"/>
      <c r="J15" s="438">
        <v>2642</v>
      </c>
      <c r="K15" s="439"/>
      <c r="L15" s="420">
        <f>SUM(B15:K15)</f>
        <v>22248</v>
      </c>
      <c r="M15" s="421"/>
    </row>
    <row r="16" spans="1:13">
      <c r="L16" s="430" t="s">
        <v>95</v>
      </c>
      <c r="M16" s="430"/>
    </row>
    <row r="17" spans="1:8" ht="15" customHeight="1">
      <c r="A17" s="168" t="s">
        <v>96</v>
      </c>
      <c r="B17" s="168"/>
      <c r="C17" s="168"/>
      <c r="D17" s="168"/>
      <c r="E17" s="168"/>
      <c r="F17" s="168"/>
      <c r="G17" s="168"/>
      <c r="H17" s="168"/>
    </row>
    <row r="18" spans="1:8" ht="15" customHeight="1">
      <c r="A18" s="168" t="s">
        <v>97</v>
      </c>
      <c r="B18" s="168"/>
      <c r="C18" s="168"/>
      <c r="D18" s="168"/>
      <c r="E18" s="168"/>
      <c r="F18" s="168"/>
      <c r="G18" s="168"/>
      <c r="H18" s="168"/>
    </row>
    <row r="19" spans="1:8" ht="15" customHeight="1">
      <c r="A19" s="168" t="s">
        <v>98</v>
      </c>
      <c r="B19" s="168"/>
      <c r="C19" s="168"/>
      <c r="D19" s="168"/>
      <c r="E19" s="168"/>
      <c r="F19" s="168"/>
      <c r="G19" s="168"/>
      <c r="H19" s="168"/>
    </row>
    <row r="20" spans="1:8" ht="15" customHeight="1">
      <c r="A20" s="168" t="s">
        <v>99</v>
      </c>
      <c r="B20" s="168"/>
      <c r="C20" s="168"/>
      <c r="D20" s="168"/>
      <c r="E20" s="168"/>
      <c r="F20" s="168"/>
      <c r="G20" s="168"/>
      <c r="H20" s="168"/>
    </row>
    <row r="21" spans="1:8" ht="13.5" customHeight="1">
      <c r="A21" s="168"/>
      <c r="B21" s="168"/>
      <c r="C21" s="168"/>
      <c r="D21" s="168"/>
      <c r="E21" s="168"/>
      <c r="F21" s="168"/>
      <c r="G21" s="168"/>
      <c r="H21" s="168"/>
    </row>
    <row r="22" spans="1:8" ht="13.5" customHeight="1">
      <c r="A22" s="168" t="s">
        <v>100</v>
      </c>
      <c r="B22" s="168"/>
      <c r="C22" s="168"/>
      <c r="D22" s="168"/>
      <c r="E22" s="168"/>
      <c r="F22" s="168"/>
      <c r="G22" s="168"/>
      <c r="H22" s="168"/>
    </row>
    <row r="23" spans="1:8" ht="13.5" customHeight="1">
      <c r="A23" s="168"/>
      <c r="B23" s="168"/>
      <c r="C23" s="168"/>
      <c r="D23" s="168"/>
      <c r="E23" s="168"/>
      <c r="F23" s="168"/>
      <c r="G23" s="168"/>
      <c r="H23" s="168"/>
    </row>
    <row r="24" spans="1:8" ht="13.5" customHeight="1">
      <c r="A24" s="168" t="s">
        <v>101</v>
      </c>
      <c r="B24" s="168"/>
      <c r="C24" s="168"/>
      <c r="D24" s="168"/>
      <c r="E24" s="168"/>
      <c r="F24" s="168"/>
      <c r="G24" s="168"/>
      <c r="H24" s="168"/>
    </row>
    <row r="25" spans="1:8" ht="13.5" customHeight="1">
      <c r="A25" s="168" t="s">
        <v>102</v>
      </c>
      <c r="B25" s="168"/>
      <c r="C25" s="168"/>
      <c r="D25" s="168"/>
      <c r="E25" s="168"/>
      <c r="F25" s="168"/>
      <c r="G25" s="168"/>
      <c r="H25" s="168"/>
    </row>
    <row r="26" spans="1:8" ht="13.5" customHeight="1">
      <c r="A26" s="168"/>
      <c r="B26" s="168"/>
      <c r="C26" s="168"/>
      <c r="D26" s="168"/>
      <c r="E26" s="168"/>
      <c r="F26" s="168"/>
      <c r="G26" s="168"/>
      <c r="H26" s="168"/>
    </row>
    <row r="27" spans="1:8" ht="13.5" customHeight="1">
      <c r="A27" s="168" t="s">
        <v>103</v>
      </c>
      <c r="B27" s="168"/>
      <c r="C27" s="168"/>
      <c r="D27" s="168"/>
      <c r="E27" s="168"/>
      <c r="F27" s="168"/>
      <c r="G27" s="168"/>
      <c r="H27" s="168"/>
    </row>
    <row r="28" spans="1:8" ht="14.25" customHeight="1">
      <c r="A28" s="168" t="s">
        <v>104</v>
      </c>
    </row>
    <row r="29" spans="1:8" ht="14.25" customHeight="1">
      <c r="A29" s="168"/>
    </row>
    <row r="30" spans="1:8" ht="14.25" customHeight="1">
      <c r="A30" s="168" t="s">
        <v>105</v>
      </c>
    </row>
    <row r="31" spans="1:8" ht="14.25" customHeight="1">
      <c r="A31" s="168" t="s">
        <v>106</v>
      </c>
    </row>
    <row r="32" spans="1:8" ht="23.1" customHeight="1"/>
    <row r="33" spans="2:14" ht="23.1" customHeight="1"/>
    <row r="34" spans="2:14" ht="14.1" customHeight="1"/>
    <row r="35" spans="2:14" ht="21" customHeight="1"/>
    <row r="36" spans="2:14" ht="21" customHeight="1"/>
    <row r="37" spans="2:14" ht="21" customHeight="1"/>
    <row r="38" spans="2:14" ht="21" customHeight="1"/>
    <row r="39" spans="2:14" ht="21" customHeight="1">
      <c r="B39" s="169"/>
      <c r="C39" s="169"/>
      <c r="D39" s="169"/>
      <c r="E39" s="169"/>
      <c r="H39" s="169"/>
      <c r="J39" s="169"/>
      <c r="N39" s="169"/>
    </row>
    <row r="40" spans="2:14" ht="21" customHeight="1"/>
    <row r="41" spans="2:14" ht="21" customHeight="1"/>
    <row r="42" spans="2:14" ht="21" customHeight="1"/>
    <row r="43" spans="2:14" ht="21" customHeight="1"/>
    <row r="44" spans="2:14" ht="21" customHeight="1"/>
    <row r="45" spans="2:14" ht="21" customHeight="1"/>
    <row r="46" spans="2:14" ht="21" customHeight="1"/>
    <row r="47" spans="2:14" ht="21" customHeight="1"/>
    <row r="48" spans="2:14" ht="21" customHeight="1"/>
    <row r="49" ht="21" customHeight="1"/>
    <row r="50" ht="21" customHeight="1"/>
    <row r="51" ht="21" customHeight="1"/>
    <row r="52" ht="21" customHeight="1"/>
    <row r="53" ht="21" customHeight="1"/>
    <row r="54" ht="21" customHeight="1"/>
    <row r="55" ht="21" customHeight="1"/>
    <row r="56" ht="21" customHeight="1"/>
    <row r="57" ht="21" customHeight="1"/>
    <row r="58" ht="21" customHeight="1"/>
    <row r="59" ht="21" customHeight="1"/>
    <row r="60" ht="21" customHeight="1"/>
    <row r="61" ht="21" customHeight="1"/>
    <row r="62" ht="21" customHeight="1"/>
    <row r="63" ht="21" customHeight="1"/>
    <row r="64" ht="21" customHeight="1"/>
    <row r="65" ht="21" customHeight="1"/>
    <row r="66" ht="21" customHeight="1"/>
    <row r="67" ht="21" customHeight="1"/>
    <row r="68" ht="21" customHeight="1"/>
    <row r="69" ht="21" customHeight="1"/>
    <row r="70" ht="21" customHeight="1"/>
    <row r="71" ht="21" customHeight="1"/>
    <row r="72" ht="21" customHeight="1"/>
    <row r="73" ht="21" customHeight="1"/>
    <row r="74" ht="21" customHeight="1"/>
    <row r="75" ht="21" customHeight="1"/>
    <row r="76" ht="21" customHeight="1"/>
    <row r="77" ht="21" customHeight="1"/>
    <row r="78" ht="21" customHeight="1"/>
    <row r="79" ht="21" customHeight="1"/>
    <row r="80" ht="21" customHeight="1"/>
    <row r="81" ht="21" customHeight="1"/>
    <row r="82" ht="21" customHeight="1"/>
    <row r="83" ht="21" customHeight="1"/>
    <row r="84" ht="21" customHeight="1"/>
    <row r="85" ht="21" customHeight="1"/>
    <row r="86" ht="21" customHeight="1"/>
    <row r="87" ht="21" customHeight="1"/>
    <row r="88" ht="21" customHeight="1"/>
    <row r="89" ht="21" customHeight="1"/>
    <row r="90" ht="21" customHeight="1"/>
    <row r="91" ht="21" customHeight="1"/>
    <row r="92" ht="21" customHeight="1"/>
    <row r="93" ht="21" customHeight="1"/>
    <row r="94" ht="21" customHeight="1"/>
    <row r="95" ht="21" customHeight="1"/>
    <row r="96" ht="21" customHeight="1"/>
    <row r="97" ht="21" customHeight="1"/>
    <row r="98" ht="21" customHeight="1"/>
    <row r="99" ht="21" customHeight="1"/>
    <row r="100" ht="21" customHeight="1"/>
    <row r="101" ht="21" customHeight="1"/>
    <row r="102" ht="21" customHeight="1"/>
    <row r="103" ht="21" customHeight="1"/>
    <row r="104" ht="21" customHeight="1"/>
    <row r="105" ht="21" customHeight="1"/>
    <row r="106" ht="21" customHeight="1"/>
    <row r="107" ht="21" customHeight="1"/>
    <row r="108" ht="21" customHeight="1"/>
    <row r="109" ht="21" customHeight="1"/>
    <row r="110" ht="21" customHeight="1"/>
    <row r="111" ht="21" customHeight="1"/>
    <row r="112" ht="21" customHeight="1"/>
    <row r="113" ht="21" customHeight="1"/>
    <row r="114" ht="21" customHeight="1"/>
    <row r="115" ht="21" customHeight="1"/>
    <row r="116" ht="21" customHeight="1"/>
    <row r="117" ht="21" customHeight="1"/>
    <row r="118" ht="21" customHeight="1"/>
    <row r="119" ht="21" customHeight="1"/>
    <row r="120" ht="21" customHeight="1"/>
    <row r="121" ht="21" customHeight="1"/>
    <row r="122" ht="21" customHeight="1"/>
    <row r="123" ht="21" customHeight="1"/>
  </sheetData>
  <mergeCells count="73">
    <mergeCell ref="J2:M2"/>
    <mergeCell ref="B3:M3"/>
    <mergeCell ref="A4:A5"/>
    <mergeCell ref="B4:G5"/>
    <mergeCell ref="H4:I5"/>
    <mergeCell ref="J4:K5"/>
    <mergeCell ref="L4:M5"/>
    <mergeCell ref="A6:A7"/>
    <mergeCell ref="B6:C6"/>
    <mergeCell ref="D6:E6"/>
    <mergeCell ref="F6:G6"/>
    <mergeCell ref="H6:I6"/>
    <mergeCell ref="L6:M6"/>
    <mergeCell ref="B7:C7"/>
    <mergeCell ref="D7:E7"/>
    <mergeCell ref="F7:G7"/>
    <mergeCell ref="H7:I7"/>
    <mergeCell ref="J7:K7"/>
    <mergeCell ref="L7:M7"/>
    <mergeCell ref="J6:K6"/>
    <mergeCell ref="A8:A9"/>
    <mergeCell ref="B8:C8"/>
    <mergeCell ref="D8:E8"/>
    <mergeCell ref="F8:G8"/>
    <mergeCell ref="H8:I8"/>
    <mergeCell ref="L8:M8"/>
    <mergeCell ref="B9:C9"/>
    <mergeCell ref="D9:E9"/>
    <mergeCell ref="F9:G9"/>
    <mergeCell ref="H9:I9"/>
    <mergeCell ref="J9:K9"/>
    <mergeCell ref="L9:M9"/>
    <mergeCell ref="J8:K8"/>
    <mergeCell ref="A10:A11"/>
    <mergeCell ref="B10:C10"/>
    <mergeCell ref="D10:E10"/>
    <mergeCell ref="F10:G10"/>
    <mergeCell ref="H10:I10"/>
    <mergeCell ref="L10:M10"/>
    <mergeCell ref="B11:C11"/>
    <mergeCell ref="D11:E11"/>
    <mergeCell ref="F11:G11"/>
    <mergeCell ref="H11:I11"/>
    <mergeCell ref="J11:K11"/>
    <mergeCell ref="L11:M11"/>
    <mergeCell ref="J10:K10"/>
    <mergeCell ref="A14:A15"/>
    <mergeCell ref="B14:C14"/>
    <mergeCell ref="D14:E14"/>
    <mergeCell ref="F14:G14"/>
    <mergeCell ref="H14:I14"/>
    <mergeCell ref="L16:M16"/>
    <mergeCell ref="L14:M14"/>
    <mergeCell ref="B15:C15"/>
    <mergeCell ref="D15:E15"/>
    <mergeCell ref="F15:G15"/>
    <mergeCell ref="H15:I15"/>
    <mergeCell ref="J15:K15"/>
    <mergeCell ref="L15:M15"/>
    <mergeCell ref="J14:K14"/>
    <mergeCell ref="A12:A13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</mergeCells>
  <phoneticPr fontId="1"/>
  <pageMargins left="0.75" right="0.5" top="1" bottom="1" header="0.51200000000000001" footer="0.51200000000000001"/>
  <pageSetup paperSize="9" orientation="portrait" horizontalDpi="300" verticalDpi="300" r:id="rId1"/>
  <headerFooter alignWithMargins="0"/>
  <ignoredErrors>
    <ignoredError sqref="A8 A10 A12 A14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214D6-5CDA-4731-BAC2-1CDA23EE7A64}">
  <sheetPr>
    <pageSetUpPr fitToPage="1"/>
  </sheetPr>
  <dimension ref="A1:L12"/>
  <sheetViews>
    <sheetView showGridLines="0" zoomScaleNormal="100" zoomScaleSheetLayoutView="100" workbookViewId="0"/>
  </sheetViews>
  <sheetFormatPr defaultRowHeight="13.2"/>
  <cols>
    <col min="1" max="2" width="8.88671875" style="4" customWidth="1"/>
    <col min="3" max="3" width="11" style="4" customWidth="1"/>
    <col min="4" max="6" width="7.33203125" style="4" customWidth="1"/>
    <col min="7" max="7" width="8.6640625" style="4" customWidth="1"/>
    <col min="8" max="10" width="7.33203125" style="4" customWidth="1"/>
    <col min="11" max="11" width="9.21875" style="4" customWidth="1"/>
    <col min="12" max="12" width="8.44140625" style="4" customWidth="1"/>
    <col min="13" max="15" width="2.6640625" style="4" customWidth="1"/>
    <col min="16" max="256" width="9" style="4"/>
    <col min="257" max="258" width="8.88671875" style="4" customWidth="1"/>
    <col min="259" max="259" width="9.6640625" style="4" customWidth="1"/>
    <col min="260" max="262" width="6.109375" style="4" customWidth="1"/>
    <col min="263" max="263" width="7.6640625" style="4" customWidth="1"/>
    <col min="264" max="266" width="6.6640625" style="4" customWidth="1"/>
    <col min="267" max="268" width="7.6640625" style="4" customWidth="1"/>
    <col min="269" max="271" width="2.6640625" style="4" customWidth="1"/>
    <col min="272" max="512" width="9" style="4"/>
    <col min="513" max="514" width="8.88671875" style="4" customWidth="1"/>
    <col min="515" max="515" width="9.6640625" style="4" customWidth="1"/>
    <col min="516" max="518" width="6.109375" style="4" customWidth="1"/>
    <col min="519" max="519" width="7.6640625" style="4" customWidth="1"/>
    <col min="520" max="522" width="6.6640625" style="4" customWidth="1"/>
    <col min="523" max="524" width="7.6640625" style="4" customWidth="1"/>
    <col min="525" max="527" width="2.6640625" style="4" customWidth="1"/>
    <col min="528" max="768" width="9" style="4"/>
    <col min="769" max="770" width="8.88671875" style="4" customWidth="1"/>
    <col min="771" max="771" width="9.6640625" style="4" customWidth="1"/>
    <col min="772" max="774" width="6.109375" style="4" customWidth="1"/>
    <col min="775" max="775" width="7.6640625" style="4" customWidth="1"/>
    <col min="776" max="778" width="6.6640625" style="4" customWidth="1"/>
    <col min="779" max="780" width="7.6640625" style="4" customWidth="1"/>
    <col min="781" max="783" width="2.6640625" style="4" customWidth="1"/>
    <col min="784" max="1024" width="9" style="4"/>
    <col min="1025" max="1026" width="8.88671875" style="4" customWidth="1"/>
    <col min="1027" max="1027" width="9.6640625" style="4" customWidth="1"/>
    <col min="1028" max="1030" width="6.109375" style="4" customWidth="1"/>
    <col min="1031" max="1031" width="7.6640625" style="4" customWidth="1"/>
    <col min="1032" max="1034" width="6.6640625" style="4" customWidth="1"/>
    <col min="1035" max="1036" width="7.6640625" style="4" customWidth="1"/>
    <col min="1037" max="1039" width="2.6640625" style="4" customWidth="1"/>
    <col min="1040" max="1280" width="9" style="4"/>
    <col min="1281" max="1282" width="8.88671875" style="4" customWidth="1"/>
    <col min="1283" max="1283" width="9.6640625" style="4" customWidth="1"/>
    <col min="1284" max="1286" width="6.109375" style="4" customWidth="1"/>
    <col min="1287" max="1287" width="7.6640625" style="4" customWidth="1"/>
    <col min="1288" max="1290" width="6.6640625" style="4" customWidth="1"/>
    <col min="1291" max="1292" width="7.6640625" style="4" customWidth="1"/>
    <col min="1293" max="1295" width="2.6640625" style="4" customWidth="1"/>
    <col min="1296" max="1536" width="9" style="4"/>
    <col min="1537" max="1538" width="8.88671875" style="4" customWidth="1"/>
    <col min="1539" max="1539" width="9.6640625" style="4" customWidth="1"/>
    <col min="1540" max="1542" width="6.109375" style="4" customWidth="1"/>
    <col min="1543" max="1543" width="7.6640625" style="4" customWidth="1"/>
    <col min="1544" max="1546" width="6.6640625" style="4" customWidth="1"/>
    <col min="1547" max="1548" width="7.6640625" style="4" customWidth="1"/>
    <col min="1549" max="1551" width="2.6640625" style="4" customWidth="1"/>
    <col min="1552" max="1792" width="9" style="4"/>
    <col min="1793" max="1794" width="8.88671875" style="4" customWidth="1"/>
    <col min="1795" max="1795" width="9.6640625" style="4" customWidth="1"/>
    <col min="1796" max="1798" width="6.109375" style="4" customWidth="1"/>
    <col min="1799" max="1799" width="7.6640625" style="4" customWidth="1"/>
    <col min="1800" max="1802" width="6.6640625" style="4" customWidth="1"/>
    <col min="1803" max="1804" width="7.6640625" style="4" customWidth="1"/>
    <col min="1805" max="1807" width="2.6640625" style="4" customWidth="1"/>
    <col min="1808" max="2048" width="9" style="4"/>
    <col min="2049" max="2050" width="8.88671875" style="4" customWidth="1"/>
    <col min="2051" max="2051" width="9.6640625" style="4" customWidth="1"/>
    <col min="2052" max="2054" width="6.109375" style="4" customWidth="1"/>
    <col min="2055" max="2055" width="7.6640625" style="4" customWidth="1"/>
    <col min="2056" max="2058" width="6.6640625" style="4" customWidth="1"/>
    <col min="2059" max="2060" width="7.6640625" style="4" customWidth="1"/>
    <col min="2061" max="2063" width="2.6640625" style="4" customWidth="1"/>
    <col min="2064" max="2304" width="9" style="4"/>
    <col min="2305" max="2306" width="8.88671875" style="4" customWidth="1"/>
    <col min="2307" max="2307" width="9.6640625" style="4" customWidth="1"/>
    <col min="2308" max="2310" width="6.109375" style="4" customWidth="1"/>
    <col min="2311" max="2311" width="7.6640625" style="4" customWidth="1"/>
    <col min="2312" max="2314" width="6.6640625" style="4" customWidth="1"/>
    <col min="2315" max="2316" width="7.6640625" style="4" customWidth="1"/>
    <col min="2317" max="2319" width="2.6640625" style="4" customWidth="1"/>
    <col min="2320" max="2560" width="9" style="4"/>
    <col min="2561" max="2562" width="8.88671875" style="4" customWidth="1"/>
    <col min="2563" max="2563" width="9.6640625" style="4" customWidth="1"/>
    <col min="2564" max="2566" width="6.109375" style="4" customWidth="1"/>
    <col min="2567" max="2567" width="7.6640625" style="4" customWidth="1"/>
    <col min="2568" max="2570" width="6.6640625" style="4" customWidth="1"/>
    <col min="2571" max="2572" width="7.6640625" style="4" customWidth="1"/>
    <col min="2573" max="2575" width="2.6640625" style="4" customWidth="1"/>
    <col min="2576" max="2816" width="9" style="4"/>
    <col min="2817" max="2818" width="8.88671875" style="4" customWidth="1"/>
    <col min="2819" max="2819" width="9.6640625" style="4" customWidth="1"/>
    <col min="2820" max="2822" width="6.109375" style="4" customWidth="1"/>
    <col min="2823" max="2823" width="7.6640625" style="4" customWidth="1"/>
    <col min="2824" max="2826" width="6.6640625" style="4" customWidth="1"/>
    <col min="2827" max="2828" width="7.6640625" style="4" customWidth="1"/>
    <col min="2829" max="2831" width="2.6640625" style="4" customWidth="1"/>
    <col min="2832" max="3072" width="9" style="4"/>
    <col min="3073" max="3074" width="8.88671875" style="4" customWidth="1"/>
    <col min="3075" max="3075" width="9.6640625" style="4" customWidth="1"/>
    <col min="3076" max="3078" width="6.109375" style="4" customWidth="1"/>
    <col min="3079" max="3079" width="7.6640625" style="4" customWidth="1"/>
    <col min="3080" max="3082" width="6.6640625" style="4" customWidth="1"/>
    <col min="3083" max="3084" width="7.6640625" style="4" customWidth="1"/>
    <col min="3085" max="3087" width="2.6640625" style="4" customWidth="1"/>
    <col min="3088" max="3328" width="9" style="4"/>
    <col min="3329" max="3330" width="8.88671875" style="4" customWidth="1"/>
    <col min="3331" max="3331" width="9.6640625" style="4" customWidth="1"/>
    <col min="3332" max="3334" width="6.109375" style="4" customWidth="1"/>
    <col min="3335" max="3335" width="7.6640625" style="4" customWidth="1"/>
    <col min="3336" max="3338" width="6.6640625" style="4" customWidth="1"/>
    <col min="3339" max="3340" width="7.6640625" style="4" customWidth="1"/>
    <col min="3341" max="3343" width="2.6640625" style="4" customWidth="1"/>
    <col min="3344" max="3584" width="9" style="4"/>
    <col min="3585" max="3586" width="8.88671875" style="4" customWidth="1"/>
    <col min="3587" max="3587" width="9.6640625" style="4" customWidth="1"/>
    <col min="3588" max="3590" width="6.109375" style="4" customWidth="1"/>
    <col min="3591" max="3591" width="7.6640625" style="4" customWidth="1"/>
    <col min="3592" max="3594" width="6.6640625" style="4" customWidth="1"/>
    <col min="3595" max="3596" width="7.6640625" style="4" customWidth="1"/>
    <col min="3597" max="3599" width="2.6640625" style="4" customWidth="1"/>
    <col min="3600" max="3840" width="9" style="4"/>
    <col min="3841" max="3842" width="8.88671875" style="4" customWidth="1"/>
    <col min="3843" max="3843" width="9.6640625" style="4" customWidth="1"/>
    <col min="3844" max="3846" width="6.109375" style="4" customWidth="1"/>
    <col min="3847" max="3847" width="7.6640625" style="4" customWidth="1"/>
    <col min="3848" max="3850" width="6.6640625" style="4" customWidth="1"/>
    <col min="3851" max="3852" width="7.6640625" style="4" customWidth="1"/>
    <col min="3853" max="3855" width="2.6640625" style="4" customWidth="1"/>
    <col min="3856" max="4096" width="9" style="4"/>
    <col min="4097" max="4098" width="8.88671875" style="4" customWidth="1"/>
    <col min="4099" max="4099" width="9.6640625" style="4" customWidth="1"/>
    <col min="4100" max="4102" width="6.109375" style="4" customWidth="1"/>
    <col min="4103" max="4103" width="7.6640625" style="4" customWidth="1"/>
    <col min="4104" max="4106" width="6.6640625" style="4" customWidth="1"/>
    <col min="4107" max="4108" width="7.6640625" style="4" customWidth="1"/>
    <col min="4109" max="4111" width="2.6640625" style="4" customWidth="1"/>
    <col min="4112" max="4352" width="9" style="4"/>
    <col min="4353" max="4354" width="8.88671875" style="4" customWidth="1"/>
    <col min="4355" max="4355" width="9.6640625" style="4" customWidth="1"/>
    <col min="4356" max="4358" width="6.109375" style="4" customWidth="1"/>
    <col min="4359" max="4359" width="7.6640625" style="4" customWidth="1"/>
    <col min="4360" max="4362" width="6.6640625" style="4" customWidth="1"/>
    <col min="4363" max="4364" width="7.6640625" style="4" customWidth="1"/>
    <col min="4365" max="4367" width="2.6640625" style="4" customWidth="1"/>
    <col min="4368" max="4608" width="9" style="4"/>
    <col min="4609" max="4610" width="8.88671875" style="4" customWidth="1"/>
    <col min="4611" max="4611" width="9.6640625" style="4" customWidth="1"/>
    <col min="4612" max="4614" width="6.109375" style="4" customWidth="1"/>
    <col min="4615" max="4615" width="7.6640625" style="4" customWidth="1"/>
    <col min="4616" max="4618" width="6.6640625" style="4" customWidth="1"/>
    <col min="4619" max="4620" width="7.6640625" style="4" customWidth="1"/>
    <col min="4621" max="4623" width="2.6640625" style="4" customWidth="1"/>
    <col min="4624" max="4864" width="9" style="4"/>
    <col min="4865" max="4866" width="8.88671875" style="4" customWidth="1"/>
    <col min="4867" max="4867" width="9.6640625" style="4" customWidth="1"/>
    <col min="4868" max="4870" width="6.109375" style="4" customWidth="1"/>
    <col min="4871" max="4871" width="7.6640625" style="4" customWidth="1"/>
    <col min="4872" max="4874" width="6.6640625" style="4" customWidth="1"/>
    <col min="4875" max="4876" width="7.6640625" style="4" customWidth="1"/>
    <col min="4877" max="4879" width="2.6640625" style="4" customWidth="1"/>
    <col min="4880" max="5120" width="9" style="4"/>
    <col min="5121" max="5122" width="8.88671875" style="4" customWidth="1"/>
    <col min="5123" max="5123" width="9.6640625" style="4" customWidth="1"/>
    <col min="5124" max="5126" width="6.109375" style="4" customWidth="1"/>
    <col min="5127" max="5127" width="7.6640625" style="4" customWidth="1"/>
    <col min="5128" max="5130" width="6.6640625" style="4" customWidth="1"/>
    <col min="5131" max="5132" width="7.6640625" style="4" customWidth="1"/>
    <col min="5133" max="5135" width="2.6640625" style="4" customWidth="1"/>
    <col min="5136" max="5376" width="9" style="4"/>
    <col min="5377" max="5378" width="8.88671875" style="4" customWidth="1"/>
    <col min="5379" max="5379" width="9.6640625" style="4" customWidth="1"/>
    <col min="5380" max="5382" width="6.109375" style="4" customWidth="1"/>
    <col min="5383" max="5383" width="7.6640625" style="4" customWidth="1"/>
    <col min="5384" max="5386" width="6.6640625" style="4" customWidth="1"/>
    <col min="5387" max="5388" width="7.6640625" style="4" customWidth="1"/>
    <col min="5389" max="5391" width="2.6640625" style="4" customWidth="1"/>
    <col min="5392" max="5632" width="9" style="4"/>
    <col min="5633" max="5634" width="8.88671875" style="4" customWidth="1"/>
    <col min="5635" max="5635" width="9.6640625" style="4" customWidth="1"/>
    <col min="5636" max="5638" width="6.109375" style="4" customWidth="1"/>
    <col min="5639" max="5639" width="7.6640625" style="4" customWidth="1"/>
    <col min="5640" max="5642" width="6.6640625" style="4" customWidth="1"/>
    <col min="5643" max="5644" width="7.6640625" style="4" customWidth="1"/>
    <col min="5645" max="5647" width="2.6640625" style="4" customWidth="1"/>
    <col min="5648" max="5888" width="9" style="4"/>
    <col min="5889" max="5890" width="8.88671875" style="4" customWidth="1"/>
    <col min="5891" max="5891" width="9.6640625" style="4" customWidth="1"/>
    <col min="5892" max="5894" width="6.109375" style="4" customWidth="1"/>
    <col min="5895" max="5895" width="7.6640625" style="4" customWidth="1"/>
    <col min="5896" max="5898" width="6.6640625" style="4" customWidth="1"/>
    <col min="5899" max="5900" width="7.6640625" style="4" customWidth="1"/>
    <col min="5901" max="5903" width="2.6640625" style="4" customWidth="1"/>
    <col min="5904" max="6144" width="9" style="4"/>
    <col min="6145" max="6146" width="8.88671875" style="4" customWidth="1"/>
    <col min="6147" max="6147" width="9.6640625" style="4" customWidth="1"/>
    <col min="6148" max="6150" width="6.109375" style="4" customWidth="1"/>
    <col min="6151" max="6151" width="7.6640625" style="4" customWidth="1"/>
    <col min="6152" max="6154" width="6.6640625" style="4" customWidth="1"/>
    <col min="6155" max="6156" width="7.6640625" style="4" customWidth="1"/>
    <col min="6157" max="6159" width="2.6640625" style="4" customWidth="1"/>
    <col min="6160" max="6400" width="9" style="4"/>
    <col min="6401" max="6402" width="8.88671875" style="4" customWidth="1"/>
    <col min="6403" max="6403" width="9.6640625" style="4" customWidth="1"/>
    <col min="6404" max="6406" width="6.109375" style="4" customWidth="1"/>
    <col min="6407" max="6407" width="7.6640625" style="4" customWidth="1"/>
    <col min="6408" max="6410" width="6.6640625" style="4" customWidth="1"/>
    <col min="6411" max="6412" width="7.6640625" style="4" customWidth="1"/>
    <col min="6413" max="6415" width="2.6640625" style="4" customWidth="1"/>
    <col min="6416" max="6656" width="9" style="4"/>
    <col min="6657" max="6658" width="8.88671875" style="4" customWidth="1"/>
    <col min="6659" max="6659" width="9.6640625" style="4" customWidth="1"/>
    <col min="6660" max="6662" width="6.109375" style="4" customWidth="1"/>
    <col min="6663" max="6663" width="7.6640625" style="4" customWidth="1"/>
    <col min="6664" max="6666" width="6.6640625" style="4" customWidth="1"/>
    <col min="6667" max="6668" width="7.6640625" style="4" customWidth="1"/>
    <col min="6669" max="6671" width="2.6640625" style="4" customWidth="1"/>
    <col min="6672" max="6912" width="9" style="4"/>
    <col min="6913" max="6914" width="8.88671875" style="4" customWidth="1"/>
    <col min="6915" max="6915" width="9.6640625" style="4" customWidth="1"/>
    <col min="6916" max="6918" width="6.109375" style="4" customWidth="1"/>
    <col min="6919" max="6919" width="7.6640625" style="4" customWidth="1"/>
    <col min="6920" max="6922" width="6.6640625" style="4" customWidth="1"/>
    <col min="6923" max="6924" width="7.6640625" style="4" customWidth="1"/>
    <col min="6925" max="6927" width="2.6640625" style="4" customWidth="1"/>
    <col min="6928" max="7168" width="9" style="4"/>
    <col min="7169" max="7170" width="8.88671875" style="4" customWidth="1"/>
    <col min="7171" max="7171" width="9.6640625" style="4" customWidth="1"/>
    <col min="7172" max="7174" width="6.109375" style="4" customWidth="1"/>
    <col min="7175" max="7175" width="7.6640625" style="4" customWidth="1"/>
    <col min="7176" max="7178" width="6.6640625" style="4" customWidth="1"/>
    <col min="7179" max="7180" width="7.6640625" style="4" customWidth="1"/>
    <col min="7181" max="7183" width="2.6640625" style="4" customWidth="1"/>
    <col min="7184" max="7424" width="9" style="4"/>
    <col min="7425" max="7426" width="8.88671875" style="4" customWidth="1"/>
    <col min="7427" max="7427" width="9.6640625" style="4" customWidth="1"/>
    <col min="7428" max="7430" width="6.109375" style="4" customWidth="1"/>
    <col min="7431" max="7431" width="7.6640625" style="4" customWidth="1"/>
    <col min="7432" max="7434" width="6.6640625" style="4" customWidth="1"/>
    <col min="7435" max="7436" width="7.6640625" style="4" customWidth="1"/>
    <col min="7437" max="7439" width="2.6640625" style="4" customWidth="1"/>
    <col min="7440" max="7680" width="9" style="4"/>
    <col min="7681" max="7682" width="8.88671875" style="4" customWidth="1"/>
    <col min="7683" max="7683" width="9.6640625" style="4" customWidth="1"/>
    <col min="7684" max="7686" width="6.109375" style="4" customWidth="1"/>
    <col min="7687" max="7687" width="7.6640625" style="4" customWidth="1"/>
    <col min="7688" max="7690" width="6.6640625" style="4" customWidth="1"/>
    <col min="7691" max="7692" width="7.6640625" style="4" customWidth="1"/>
    <col min="7693" max="7695" width="2.6640625" style="4" customWidth="1"/>
    <col min="7696" max="7936" width="9" style="4"/>
    <col min="7937" max="7938" width="8.88671875" style="4" customWidth="1"/>
    <col min="7939" max="7939" width="9.6640625" style="4" customWidth="1"/>
    <col min="7940" max="7942" width="6.109375" style="4" customWidth="1"/>
    <col min="7943" max="7943" width="7.6640625" style="4" customWidth="1"/>
    <col min="7944" max="7946" width="6.6640625" style="4" customWidth="1"/>
    <col min="7947" max="7948" width="7.6640625" style="4" customWidth="1"/>
    <col min="7949" max="7951" width="2.6640625" style="4" customWidth="1"/>
    <col min="7952" max="8192" width="9" style="4"/>
    <col min="8193" max="8194" width="8.88671875" style="4" customWidth="1"/>
    <col min="8195" max="8195" width="9.6640625" style="4" customWidth="1"/>
    <col min="8196" max="8198" width="6.109375" style="4" customWidth="1"/>
    <col min="8199" max="8199" width="7.6640625" style="4" customWidth="1"/>
    <col min="8200" max="8202" width="6.6640625" style="4" customWidth="1"/>
    <col min="8203" max="8204" width="7.6640625" style="4" customWidth="1"/>
    <col min="8205" max="8207" width="2.6640625" style="4" customWidth="1"/>
    <col min="8208" max="8448" width="9" style="4"/>
    <col min="8449" max="8450" width="8.88671875" style="4" customWidth="1"/>
    <col min="8451" max="8451" width="9.6640625" style="4" customWidth="1"/>
    <col min="8452" max="8454" width="6.109375" style="4" customWidth="1"/>
    <col min="8455" max="8455" width="7.6640625" style="4" customWidth="1"/>
    <col min="8456" max="8458" width="6.6640625" style="4" customWidth="1"/>
    <col min="8459" max="8460" width="7.6640625" style="4" customWidth="1"/>
    <col min="8461" max="8463" width="2.6640625" style="4" customWidth="1"/>
    <col min="8464" max="8704" width="9" style="4"/>
    <col min="8705" max="8706" width="8.88671875" style="4" customWidth="1"/>
    <col min="8707" max="8707" width="9.6640625" style="4" customWidth="1"/>
    <col min="8708" max="8710" width="6.109375" style="4" customWidth="1"/>
    <col min="8711" max="8711" width="7.6640625" style="4" customWidth="1"/>
    <col min="8712" max="8714" width="6.6640625" style="4" customWidth="1"/>
    <col min="8715" max="8716" width="7.6640625" style="4" customWidth="1"/>
    <col min="8717" max="8719" width="2.6640625" style="4" customWidth="1"/>
    <col min="8720" max="8960" width="9" style="4"/>
    <col min="8961" max="8962" width="8.88671875" style="4" customWidth="1"/>
    <col min="8963" max="8963" width="9.6640625" style="4" customWidth="1"/>
    <col min="8964" max="8966" width="6.109375" style="4" customWidth="1"/>
    <col min="8967" max="8967" width="7.6640625" style="4" customWidth="1"/>
    <col min="8968" max="8970" width="6.6640625" style="4" customWidth="1"/>
    <col min="8971" max="8972" width="7.6640625" style="4" customWidth="1"/>
    <col min="8973" max="8975" width="2.6640625" style="4" customWidth="1"/>
    <col min="8976" max="9216" width="9" style="4"/>
    <col min="9217" max="9218" width="8.88671875" style="4" customWidth="1"/>
    <col min="9219" max="9219" width="9.6640625" style="4" customWidth="1"/>
    <col min="9220" max="9222" width="6.109375" style="4" customWidth="1"/>
    <col min="9223" max="9223" width="7.6640625" style="4" customWidth="1"/>
    <col min="9224" max="9226" width="6.6640625" style="4" customWidth="1"/>
    <col min="9227" max="9228" width="7.6640625" style="4" customWidth="1"/>
    <col min="9229" max="9231" width="2.6640625" style="4" customWidth="1"/>
    <col min="9232" max="9472" width="9" style="4"/>
    <col min="9473" max="9474" width="8.88671875" style="4" customWidth="1"/>
    <col min="9475" max="9475" width="9.6640625" style="4" customWidth="1"/>
    <col min="9476" max="9478" width="6.109375" style="4" customWidth="1"/>
    <col min="9479" max="9479" width="7.6640625" style="4" customWidth="1"/>
    <col min="9480" max="9482" width="6.6640625" style="4" customWidth="1"/>
    <col min="9483" max="9484" width="7.6640625" style="4" customWidth="1"/>
    <col min="9485" max="9487" width="2.6640625" style="4" customWidth="1"/>
    <col min="9488" max="9728" width="9" style="4"/>
    <col min="9729" max="9730" width="8.88671875" style="4" customWidth="1"/>
    <col min="9731" max="9731" width="9.6640625" style="4" customWidth="1"/>
    <col min="9732" max="9734" width="6.109375" style="4" customWidth="1"/>
    <col min="9735" max="9735" width="7.6640625" style="4" customWidth="1"/>
    <col min="9736" max="9738" width="6.6640625" style="4" customWidth="1"/>
    <col min="9739" max="9740" width="7.6640625" style="4" customWidth="1"/>
    <col min="9741" max="9743" width="2.6640625" style="4" customWidth="1"/>
    <col min="9744" max="9984" width="9" style="4"/>
    <col min="9985" max="9986" width="8.88671875" style="4" customWidth="1"/>
    <col min="9987" max="9987" width="9.6640625" style="4" customWidth="1"/>
    <col min="9988" max="9990" width="6.109375" style="4" customWidth="1"/>
    <col min="9991" max="9991" width="7.6640625" style="4" customWidth="1"/>
    <col min="9992" max="9994" width="6.6640625" style="4" customWidth="1"/>
    <col min="9995" max="9996" width="7.6640625" style="4" customWidth="1"/>
    <col min="9997" max="9999" width="2.6640625" style="4" customWidth="1"/>
    <col min="10000" max="10240" width="9" style="4"/>
    <col min="10241" max="10242" width="8.88671875" style="4" customWidth="1"/>
    <col min="10243" max="10243" width="9.6640625" style="4" customWidth="1"/>
    <col min="10244" max="10246" width="6.109375" style="4" customWidth="1"/>
    <col min="10247" max="10247" width="7.6640625" style="4" customWidth="1"/>
    <col min="10248" max="10250" width="6.6640625" style="4" customWidth="1"/>
    <col min="10251" max="10252" width="7.6640625" style="4" customWidth="1"/>
    <col min="10253" max="10255" width="2.6640625" style="4" customWidth="1"/>
    <col min="10256" max="10496" width="9" style="4"/>
    <col min="10497" max="10498" width="8.88671875" style="4" customWidth="1"/>
    <col min="10499" max="10499" width="9.6640625" style="4" customWidth="1"/>
    <col min="10500" max="10502" width="6.109375" style="4" customWidth="1"/>
    <col min="10503" max="10503" width="7.6640625" style="4" customWidth="1"/>
    <col min="10504" max="10506" width="6.6640625" style="4" customWidth="1"/>
    <col min="10507" max="10508" width="7.6640625" style="4" customWidth="1"/>
    <col min="10509" max="10511" width="2.6640625" style="4" customWidth="1"/>
    <col min="10512" max="10752" width="9" style="4"/>
    <col min="10753" max="10754" width="8.88671875" style="4" customWidth="1"/>
    <col min="10755" max="10755" width="9.6640625" style="4" customWidth="1"/>
    <col min="10756" max="10758" width="6.109375" style="4" customWidth="1"/>
    <col min="10759" max="10759" width="7.6640625" style="4" customWidth="1"/>
    <col min="10760" max="10762" width="6.6640625" style="4" customWidth="1"/>
    <col min="10763" max="10764" width="7.6640625" style="4" customWidth="1"/>
    <col min="10765" max="10767" width="2.6640625" style="4" customWidth="1"/>
    <col min="10768" max="11008" width="9" style="4"/>
    <col min="11009" max="11010" width="8.88671875" style="4" customWidth="1"/>
    <col min="11011" max="11011" width="9.6640625" style="4" customWidth="1"/>
    <col min="11012" max="11014" width="6.109375" style="4" customWidth="1"/>
    <col min="11015" max="11015" width="7.6640625" style="4" customWidth="1"/>
    <col min="11016" max="11018" width="6.6640625" style="4" customWidth="1"/>
    <col min="11019" max="11020" width="7.6640625" style="4" customWidth="1"/>
    <col min="11021" max="11023" width="2.6640625" style="4" customWidth="1"/>
    <col min="11024" max="11264" width="9" style="4"/>
    <col min="11265" max="11266" width="8.88671875" style="4" customWidth="1"/>
    <col min="11267" max="11267" width="9.6640625" style="4" customWidth="1"/>
    <col min="11268" max="11270" width="6.109375" style="4" customWidth="1"/>
    <col min="11271" max="11271" width="7.6640625" style="4" customWidth="1"/>
    <col min="11272" max="11274" width="6.6640625" style="4" customWidth="1"/>
    <col min="11275" max="11276" width="7.6640625" style="4" customWidth="1"/>
    <col min="11277" max="11279" width="2.6640625" style="4" customWidth="1"/>
    <col min="11280" max="11520" width="9" style="4"/>
    <col min="11521" max="11522" width="8.88671875" style="4" customWidth="1"/>
    <col min="11523" max="11523" width="9.6640625" style="4" customWidth="1"/>
    <col min="11524" max="11526" width="6.109375" style="4" customWidth="1"/>
    <col min="11527" max="11527" width="7.6640625" style="4" customWidth="1"/>
    <col min="11528" max="11530" width="6.6640625" style="4" customWidth="1"/>
    <col min="11531" max="11532" width="7.6640625" style="4" customWidth="1"/>
    <col min="11533" max="11535" width="2.6640625" style="4" customWidth="1"/>
    <col min="11536" max="11776" width="9" style="4"/>
    <col min="11777" max="11778" width="8.88671875" style="4" customWidth="1"/>
    <col min="11779" max="11779" width="9.6640625" style="4" customWidth="1"/>
    <col min="11780" max="11782" width="6.109375" style="4" customWidth="1"/>
    <col min="11783" max="11783" width="7.6640625" style="4" customWidth="1"/>
    <col min="11784" max="11786" width="6.6640625" style="4" customWidth="1"/>
    <col min="11787" max="11788" width="7.6640625" style="4" customWidth="1"/>
    <col min="11789" max="11791" width="2.6640625" style="4" customWidth="1"/>
    <col min="11792" max="12032" width="9" style="4"/>
    <col min="12033" max="12034" width="8.88671875" style="4" customWidth="1"/>
    <col min="12035" max="12035" width="9.6640625" style="4" customWidth="1"/>
    <col min="12036" max="12038" width="6.109375" style="4" customWidth="1"/>
    <col min="12039" max="12039" width="7.6640625" style="4" customWidth="1"/>
    <col min="12040" max="12042" width="6.6640625" style="4" customWidth="1"/>
    <col min="12043" max="12044" width="7.6640625" style="4" customWidth="1"/>
    <col min="12045" max="12047" width="2.6640625" style="4" customWidth="1"/>
    <col min="12048" max="12288" width="9" style="4"/>
    <col min="12289" max="12290" width="8.88671875" style="4" customWidth="1"/>
    <col min="12291" max="12291" width="9.6640625" style="4" customWidth="1"/>
    <col min="12292" max="12294" width="6.109375" style="4" customWidth="1"/>
    <col min="12295" max="12295" width="7.6640625" style="4" customWidth="1"/>
    <col min="12296" max="12298" width="6.6640625" style="4" customWidth="1"/>
    <col min="12299" max="12300" width="7.6640625" style="4" customWidth="1"/>
    <col min="12301" max="12303" width="2.6640625" style="4" customWidth="1"/>
    <col min="12304" max="12544" width="9" style="4"/>
    <col min="12545" max="12546" width="8.88671875" style="4" customWidth="1"/>
    <col min="12547" max="12547" width="9.6640625" style="4" customWidth="1"/>
    <col min="12548" max="12550" width="6.109375" style="4" customWidth="1"/>
    <col min="12551" max="12551" width="7.6640625" style="4" customWidth="1"/>
    <col min="12552" max="12554" width="6.6640625" style="4" customWidth="1"/>
    <col min="12555" max="12556" width="7.6640625" style="4" customWidth="1"/>
    <col min="12557" max="12559" width="2.6640625" style="4" customWidth="1"/>
    <col min="12560" max="12800" width="9" style="4"/>
    <col min="12801" max="12802" width="8.88671875" style="4" customWidth="1"/>
    <col min="12803" max="12803" width="9.6640625" style="4" customWidth="1"/>
    <col min="12804" max="12806" width="6.109375" style="4" customWidth="1"/>
    <col min="12807" max="12807" width="7.6640625" style="4" customWidth="1"/>
    <col min="12808" max="12810" width="6.6640625" style="4" customWidth="1"/>
    <col min="12811" max="12812" width="7.6640625" style="4" customWidth="1"/>
    <col min="12813" max="12815" width="2.6640625" style="4" customWidth="1"/>
    <col min="12816" max="13056" width="9" style="4"/>
    <col min="13057" max="13058" width="8.88671875" style="4" customWidth="1"/>
    <col min="13059" max="13059" width="9.6640625" style="4" customWidth="1"/>
    <col min="13060" max="13062" width="6.109375" style="4" customWidth="1"/>
    <col min="13063" max="13063" width="7.6640625" style="4" customWidth="1"/>
    <col min="13064" max="13066" width="6.6640625" style="4" customWidth="1"/>
    <col min="13067" max="13068" width="7.6640625" style="4" customWidth="1"/>
    <col min="13069" max="13071" width="2.6640625" style="4" customWidth="1"/>
    <col min="13072" max="13312" width="9" style="4"/>
    <col min="13313" max="13314" width="8.88671875" style="4" customWidth="1"/>
    <col min="13315" max="13315" width="9.6640625" style="4" customWidth="1"/>
    <col min="13316" max="13318" width="6.109375" style="4" customWidth="1"/>
    <col min="13319" max="13319" width="7.6640625" style="4" customWidth="1"/>
    <col min="13320" max="13322" width="6.6640625" style="4" customWidth="1"/>
    <col min="13323" max="13324" width="7.6640625" style="4" customWidth="1"/>
    <col min="13325" max="13327" width="2.6640625" style="4" customWidth="1"/>
    <col min="13328" max="13568" width="9" style="4"/>
    <col min="13569" max="13570" width="8.88671875" style="4" customWidth="1"/>
    <col min="13571" max="13571" width="9.6640625" style="4" customWidth="1"/>
    <col min="13572" max="13574" width="6.109375" style="4" customWidth="1"/>
    <col min="13575" max="13575" width="7.6640625" style="4" customWidth="1"/>
    <col min="13576" max="13578" width="6.6640625" style="4" customWidth="1"/>
    <col min="13579" max="13580" width="7.6640625" style="4" customWidth="1"/>
    <col min="13581" max="13583" width="2.6640625" style="4" customWidth="1"/>
    <col min="13584" max="13824" width="9" style="4"/>
    <col min="13825" max="13826" width="8.88671875" style="4" customWidth="1"/>
    <col min="13827" max="13827" width="9.6640625" style="4" customWidth="1"/>
    <col min="13828" max="13830" width="6.109375" style="4" customWidth="1"/>
    <col min="13831" max="13831" width="7.6640625" style="4" customWidth="1"/>
    <col min="13832" max="13834" width="6.6640625" style="4" customWidth="1"/>
    <col min="13835" max="13836" width="7.6640625" style="4" customWidth="1"/>
    <col min="13837" max="13839" width="2.6640625" style="4" customWidth="1"/>
    <col min="13840" max="14080" width="9" style="4"/>
    <col min="14081" max="14082" width="8.88671875" style="4" customWidth="1"/>
    <col min="14083" max="14083" width="9.6640625" style="4" customWidth="1"/>
    <col min="14084" max="14086" width="6.109375" style="4" customWidth="1"/>
    <col min="14087" max="14087" width="7.6640625" style="4" customWidth="1"/>
    <col min="14088" max="14090" width="6.6640625" style="4" customWidth="1"/>
    <col min="14091" max="14092" width="7.6640625" style="4" customWidth="1"/>
    <col min="14093" max="14095" width="2.6640625" style="4" customWidth="1"/>
    <col min="14096" max="14336" width="9" style="4"/>
    <col min="14337" max="14338" width="8.88671875" style="4" customWidth="1"/>
    <col min="14339" max="14339" width="9.6640625" style="4" customWidth="1"/>
    <col min="14340" max="14342" width="6.109375" style="4" customWidth="1"/>
    <col min="14343" max="14343" width="7.6640625" style="4" customWidth="1"/>
    <col min="14344" max="14346" width="6.6640625" style="4" customWidth="1"/>
    <col min="14347" max="14348" width="7.6640625" style="4" customWidth="1"/>
    <col min="14349" max="14351" width="2.6640625" style="4" customWidth="1"/>
    <col min="14352" max="14592" width="9" style="4"/>
    <col min="14593" max="14594" width="8.88671875" style="4" customWidth="1"/>
    <col min="14595" max="14595" width="9.6640625" style="4" customWidth="1"/>
    <col min="14596" max="14598" width="6.109375" style="4" customWidth="1"/>
    <col min="14599" max="14599" width="7.6640625" style="4" customWidth="1"/>
    <col min="14600" max="14602" width="6.6640625" style="4" customWidth="1"/>
    <col min="14603" max="14604" width="7.6640625" style="4" customWidth="1"/>
    <col min="14605" max="14607" width="2.6640625" style="4" customWidth="1"/>
    <col min="14608" max="14848" width="9" style="4"/>
    <col min="14849" max="14850" width="8.88671875" style="4" customWidth="1"/>
    <col min="14851" max="14851" width="9.6640625" style="4" customWidth="1"/>
    <col min="14852" max="14854" width="6.109375" style="4" customWidth="1"/>
    <col min="14855" max="14855" width="7.6640625" style="4" customWidth="1"/>
    <col min="14856" max="14858" width="6.6640625" style="4" customWidth="1"/>
    <col min="14859" max="14860" width="7.6640625" style="4" customWidth="1"/>
    <col min="14861" max="14863" width="2.6640625" style="4" customWidth="1"/>
    <col min="14864" max="15104" width="9" style="4"/>
    <col min="15105" max="15106" width="8.88671875" style="4" customWidth="1"/>
    <col min="15107" max="15107" width="9.6640625" style="4" customWidth="1"/>
    <col min="15108" max="15110" width="6.109375" style="4" customWidth="1"/>
    <col min="15111" max="15111" width="7.6640625" style="4" customWidth="1"/>
    <col min="15112" max="15114" width="6.6640625" style="4" customWidth="1"/>
    <col min="15115" max="15116" width="7.6640625" style="4" customWidth="1"/>
    <col min="15117" max="15119" width="2.6640625" style="4" customWidth="1"/>
    <col min="15120" max="15360" width="9" style="4"/>
    <col min="15361" max="15362" width="8.88671875" style="4" customWidth="1"/>
    <col min="15363" max="15363" width="9.6640625" style="4" customWidth="1"/>
    <col min="15364" max="15366" width="6.109375" style="4" customWidth="1"/>
    <col min="15367" max="15367" width="7.6640625" style="4" customWidth="1"/>
    <col min="15368" max="15370" width="6.6640625" style="4" customWidth="1"/>
    <col min="15371" max="15372" width="7.6640625" style="4" customWidth="1"/>
    <col min="15373" max="15375" width="2.6640625" style="4" customWidth="1"/>
    <col min="15376" max="15616" width="9" style="4"/>
    <col min="15617" max="15618" width="8.88671875" style="4" customWidth="1"/>
    <col min="15619" max="15619" width="9.6640625" style="4" customWidth="1"/>
    <col min="15620" max="15622" width="6.109375" style="4" customWidth="1"/>
    <col min="15623" max="15623" width="7.6640625" style="4" customWidth="1"/>
    <col min="15624" max="15626" width="6.6640625" style="4" customWidth="1"/>
    <col min="15627" max="15628" width="7.6640625" style="4" customWidth="1"/>
    <col min="15629" max="15631" width="2.6640625" style="4" customWidth="1"/>
    <col min="15632" max="15872" width="9" style="4"/>
    <col min="15873" max="15874" width="8.88671875" style="4" customWidth="1"/>
    <col min="15875" max="15875" width="9.6640625" style="4" customWidth="1"/>
    <col min="15876" max="15878" width="6.109375" style="4" customWidth="1"/>
    <col min="15879" max="15879" width="7.6640625" style="4" customWidth="1"/>
    <col min="15880" max="15882" width="6.6640625" style="4" customWidth="1"/>
    <col min="15883" max="15884" width="7.6640625" style="4" customWidth="1"/>
    <col min="15885" max="15887" width="2.6640625" style="4" customWidth="1"/>
    <col min="15888" max="16128" width="9" style="4"/>
    <col min="16129" max="16130" width="8.88671875" style="4" customWidth="1"/>
    <col min="16131" max="16131" width="9.6640625" style="4" customWidth="1"/>
    <col min="16132" max="16134" width="6.109375" style="4" customWidth="1"/>
    <col min="16135" max="16135" width="7.6640625" style="4" customWidth="1"/>
    <col min="16136" max="16138" width="6.6640625" style="4" customWidth="1"/>
    <col min="16139" max="16140" width="7.6640625" style="4" customWidth="1"/>
    <col min="16141" max="16143" width="2.6640625" style="4" customWidth="1"/>
    <col min="16144" max="16384" width="9" style="4"/>
  </cols>
  <sheetData>
    <row r="1" spans="1:12" ht="16.2">
      <c r="A1" s="3" t="s">
        <v>107</v>
      </c>
    </row>
    <row r="2" spans="1:12" ht="9.9" customHeight="1">
      <c r="A2" s="3"/>
    </row>
    <row r="3" spans="1:12" ht="14.4">
      <c r="A3" s="5" t="s">
        <v>108</v>
      </c>
    </row>
    <row r="4" spans="1:12">
      <c r="L4" s="6" t="s">
        <v>244</v>
      </c>
    </row>
    <row r="5" spans="1:12" s="299" customFormat="1" ht="17.25" customHeight="1">
      <c r="A5" s="487" t="s">
        <v>109</v>
      </c>
      <c r="B5" s="489" t="s">
        <v>110</v>
      </c>
      <c r="C5" s="491" t="s">
        <v>111</v>
      </c>
      <c r="D5" s="297" t="s">
        <v>112</v>
      </c>
      <c r="E5" s="297"/>
      <c r="F5" s="297"/>
      <c r="G5" s="297"/>
      <c r="H5" s="298" t="s">
        <v>113</v>
      </c>
      <c r="I5" s="297"/>
      <c r="J5" s="297"/>
      <c r="K5" s="297"/>
      <c r="L5" s="493" t="s">
        <v>54</v>
      </c>
    </row>
    <row r="6" spans="1:12" s="299" customFormat="1" ht="24" customHeight="1">
      <c r="A6" s="488"/>
      <c r="B6" s="490"/>
      <c r="C6" s="492"/>
      <c r="D6" s="301" t="s">
        <v>114</v>
      </c>
      <c r="E6" s="302" t="s">
        <v>115</v>
      </c>
      <c r="F6" s="302" t="s">
        <v>116</v>
      </c>
      <c r="G6" s="303" t="s">
        <v>54</v>
      </c>
      <c r="H6" s="300" t="s">
        <v>117</v>
      </c>
      <c r="I6" s="304" t="s">
        <v>118</v>
      </c>
      <c r="J6" s="302" t="s">
        <v>119</v>
      </c>
      <c r="K6" s="305" t="s">
        <v>54</v>
      </c>
      <c r="L6" s="494"/>
    </row>
    <row r="7" spans="1:12" s="172" customFormat="1" ht="22.5" customHeight="1">
      <c r="A7" s="306" t="s">
        <v>120</v>
      </c>
      <c r="B7" s="306" t="s">
        <v>121</v>
      </c>
      <c r="C7" s="307" t="s">
        <v>122</v>
      </c>
      <c r="D7" s="308">
        <v>199</v>
      </c>
      <c r="E7" s="309">
        <v>367</v>
      </c>
      <c r="F7" s="310" t="s">
        <v>1</v>
      </c>
      <c r="G7" s="311">
        <v>566</v>
      </c>
      <c r="H7" s="312">
        <v>649</v>
      </c>
      <c r="I7" s="310" t="s">
        <v>1</v>
      </c>
      <c r="J7" s="309">
        <v>304</v>
      </c>
      <c r="K7" s="313">
        <v>953</v>
      </c>
      <c r="L7" s="314">
        <v>1519</v>
      </c>
    </row>
    <row r="8" spans="1:12" s="172" customFormat="1" ht="22.5" customHeight="1">
      <c r="A8" s="315" t="s">
        <v>123</v>
      </c>
      <c r="B8" s="315" t="s">
        <v>121</v>
      </c>
      <c r="C8" s="316" t="s">
        <v>122</v>
      </c>
      <c r="D8" s="317" t="s">
        <v>1</v>
      </c>
      <c r="E8" s="318">
        <v>185</v>
      </c>
      <c r="F8" s="318">
        <v>60</v>
      </c>
      <c r="G8" s="311">
        <v>245</v>
      </c>
      <c r="H8" s="319">
        <v>205</v>
      </c>
      <c r="I8" s="318">
        <v>231</v>
      </c>
      <c r="J8" s="318">
        <v>29</v>
      </c>
      <c r="K8" s="320">
        <v>465</v>
      </c>
      <c r="L8" s="314">
        <v>710</v>
      </c>
    </row>
    <row r="9" spans="1:12" s="172" customFormat="1" ht="22.5" customHeight="1">
      <c r="A9" s="315" t="s">
        <v>124</v>
      </c>
      <c r="B9" s="315" t="s">
        <v>121</v>
      </c>
      <c r="C9" s="316" t="s">
        <v>122</v>
      </c>
      <c r="D9" s="317" t="s">
        <v>1</v>
      </c>
      <c r="E9" s="318">
        <v>265</v>
      </c>
      <c r="F9" s="318">
        <v>41</v>
      </c>
      <c r="G9" s="320">
        <v>306</v>
      </c>
      <c r="H9" s="319">
        <v>398</v>
      </c>
      <c r="I9" s="321">
        <v>36.6</v>
      </c>
      <c r="J9" s="318">
        <v>209</v>
      </c>
      <c r="K9" s="320">
        <v>643.29999999999995</v>
      </c>
      <c r="L9" s="314">
        <v>949.3</v>
      </c>
    </row>
    <row r="10" spans="1:12" s="172" customFormat="1" ht="22.5" customHeight="1">
      <c r="A10" s="322" t="s">
        <v>125</v>
      </c>
      <c r="B10" s="322" t="s">
        <v>121</v>
      </c>
      <c r="C10" s="323" t="s">
        <v>122</v>
      </c>
      <c r="D10" s="324" t="s">
        <v>1</v>
      </c>
      <c r="E10" s="325">
        <v>157</v>
      </c>
      <c r="F10" s="325">
        <v>40</v>
      </c>
      <c r="G10" s="326">
        <v>197</v>
      </c>
      <c r="H10" s="327">
        <v>141</v>
      </c>
      <c r="I10" s="325">
        <v>157</v>
      </c>
      <c r="J10" s="325">
        <v>44</v>
      </c>
      <c r="K10" s="328">
        <v>342</v>
      </c>
      <c r="L10" s="329">
        <v>539</v>
      </c>
    </row>
    <row r="11" spans="1:12">
      <c r="L11" s="6" t="s">
        <v>126</v>
      </c>
    </row>
    <row r="12" spans="1:12">
      <c r="A12" s="142"/>
    </row>
  </sheetData>
  <mergeCells count="4">
    <mergeCell ref="A5:A6"/>
    <mergeCell ref="B5:B6"/>
    <mergeCell ref="C5:C6"/>
    <mergeCell ref="L5:L6"/>
  </mergeCells>
  <phoneticPr fontId="1"/>
  <pageMargins left="0.78740157480314965" right="0.78740157480314965" top="0.98425196850393704" bottom="0.98425196850393704" header="0.51181102362204722" footer="0.51181102362204722"/>
  <pageSetup paperSize="9" scale="87" orientation="portrait" r:id="rId1"/>
  <headerFooter alignWithMargins="0">
    <oddHeader>第９章&amp;R&amp;P ﾍﾟｰｼﾞ</oddHeader>
    <oddFooter>- &amp;P -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1F4EE-6AF9-4722-AD5C-7E01634F4D71}">
  <sheetPr>
    <pageSetUpPr fitToPage="1"/>
  </sheetPr>
  <dimension ref="A1:R11"/>
  <sheetViews>
    <sheetView showGridLines="0" zoomScaleNormal="100" workbookViewId="0"/>
  </sheetViews>
  <sheetFormatPr defaultRowHeight="13.2"/>
  <cols>
    <col min="1" max="1" width="4.109375" style="4" customWidth="1"/>
    <col min="2" max="2" width="2.44140625" style="4" customWidth="1"/>
    <col min="3" max="3" width="6.109375" style="94" customWidth="1"/>
    <col min="4" max="4" width="8.88671875" style="94" customWidth="1"/>
    <col min="5" max="5" width="5.88671875" style="4" customWidth="1"/>
    <col min="6" max="6" width="7.88671875" style="4" customWidth="1"/>
    <col min="7" max="7" width="5.33203125" style="4" customWidth="1"/>
    <col min="8" max="8" width="6.33203125" style="4" customWidth="1"/>
    <col min="9" max="9" width="5.88671875" style="4" customWidth="1"/>
    <col min="10" max="10" width="7.88671875" style="4" customWidth="1"/>
    <col min="11" max="11" width="5.88671875" style="4" customWidth="1"/>
    <col min="12" max="12" width="7.88671875" style="4" customWidth="1"/>
    <col min="13" max="13" width="6.88671875" style="4" customWidth="1"/>
    <col min="14" max="15" width="7.33203125" style="4" customWidth="1"/>
    <col min="16" max="18" width="2.6640625" style="4" customWidth="1"/>
    <col min="19" max="256" width="9" style="4"/>
    <col min="257" max="257" width="3.88671875" style="4" customWidth="1"/>
    <col min="258" max="258" width="2.109375" style="4" customWidth="1"/>
    <col min="259" max="259" width="5.88671875" style="4" customWidth="1"/>
    <col min="260" max="260" width="8.6640625" style="4" customWidth="1"/>
    <col min="261" max="261" width="5.109375" style="4" customWidth="1"/>
    <col min="262" max="262" width="7.109375" style="4" customWidth="1"/>
    <col min="263" max="263" width="4.6640625" style="4" customWidth="1"/>
    <col min="264" max="264" width="5.88671875" style="4" customWidth="1"/>
    <col min="265" max="265" width="5.6640625" style="4" customWidth="1"/>
    <col min="266" max="266" width="7.109375" style="4" customWidth="1"/>
    <col min="267" max="267" width="4.6640625" style="4" customWidth="1"/>
    <col min="268" max="271" width="6.6640625" style="4" customWidth="1"/>
    <col min="272" max="274" width="2.6640625" style="4" customWidth="1"/>
    <col min="275" max="512" width="9" style="4"/>
    <col min="513" max="513" width="3.88671875" style="4" customWidth="1"/>
    <col min="514" max="514" width="2.109375" style="4" customWidth="1"/>
    <col min="515" max="515" width="5.88671875" style="4" customWidth="1"/>
    <col min="516" max="516" width="8.6640625" style="4" customWidth="1"/>
    <col min="517" max="517" width="5.109375" style="4" customWidth="1"/>
    <col min="518" max="518" width="7.109375" style="4" customWidth="1"/>
    <col min="519" max="519" width="4.6640625" style="4" customWidth="1"/>
    <col min="520" max="520" width="5.88671875" style="4" customWidth="1"/>
    <col min="521" max="521" width="5.6640625" style="4" customWidth="1"/>
    <col min="522" max="522" width="7.109375" style="4" customWidth="1"/>
    <col min="523" max="523" width="4.6640625" style="4" customWidth="1"/>
    <col min="524" max="527" width="6.6640625" style="4" customWidth="1"/>
    <col min="528" max="530" width="2.6640625" style="4" customWidth="1"/>
    <col min="531" max="768" width="9" style="4"/>
    <col min="769" max="769" width="3.88671875" style="4" customWidth="1"/>
    <col min="770" max="770" width="2.109375" style="4" customWidth="1"/>
    <col min="771" max="771" width="5.88671875" style="4" customWidth="1"/>
    <col min="772" max="772" width="8.6640625" style="4" customWidth="1"/>
    <col min="773" max="773" width="5.109375" style="4" customWidth="1"/>
    <col min="774" max="774" width="7.109375" style="4" customWidth="1"/>
    <col min="775" max="775" width="4.6640625" style="4" customWidth="1"/>
    <col min="776" max="776" width="5.88671875" style="4" customWidth="1"/>
    <col min="777" max="777" width="5.6640625" style="4" customWidth="1"/>
    <col min="778" max="778" width="7.109375" style="4" customWidth="1"/>
    <col min="779" max="779" width="4.6640625" style="4" customWidth="1"/>
    <col min="780" max="783" width="6.6640625" style="4" customWidth="1"/>
    <col min="784" max="786" width="2.6640625" style="4" customWidth="1"/>
    <col min="787" max="1024" width="9" style="4"/>
    <col min="1025" max="1025" width="3.88671875" style="4" customWidth="1"/>
    <col min="1026" max="1026" width="2.109375" style="4" customWidth="1"/>
    <col min="1027" max="1027" width="5.88671875" style="4" customWidth="1"/>
    <col min="1028" max="1028" width="8.6640625" style="4" customWidth="1"/>
    <col min="1029" max="1029" width="5.109375" style="4" customWidth="1"/>
    <col min="1030" max="1030" width="7.109375" style="4" customWidth="1"/>
    <col min="1031" max="1031" width="4.6640625" style="4" customWidth="1"/>
    <col min="1032" max="1032" width="5.88671875" style="4" customWidth="1"/>
    <col min="1033" max="1033" width="5.6640625" style="4" customWidth="1"/>
    <col min="1034" max="1034" width="7.109375" style="4" customWidth="1"/>
    <col min="1035" max="1035" width="4.6640625" style="4" customWidth="1"/>
    <col min="1036" max="1039" width="6.6640625" style="4" customWidth="1"/>
    <col min="1040" max="1042" width="2.6640625" style="4" customWidth="1"/>
    <col min="1043" max="1280" width="9" style="4"/>
    <col min="1281" max="1281" width="3.88671875" style="4" customWidth="1"/>
    <col min="1282" max="1282" width="2.109375" style="4" customWidth="1"/>
    <col min="1283" max="1283" width="5.88671875" style="4" customWidth="1"/>
    <col min="1284" max="1284" width="8.6640625" style="4" customWidth="1"/>
    <col min="1285" max="1285" width="5.109375" style="4" customWidth="1"/>
    <col min="1286" max="1286" width="7.109375" style="4" customWidth="1"/>
    <col min="1287" max="1287" width="4.6640625" style="4" customWidth="1"/>
    <col min="1288" max="1288" width="5.88671875" style="4" customWidth="1"/>
    <col min="1289" max="1289" width="5.6640625" style="4" customWidth="1"/>
    <col min="1290" max="1290" width="7.109375" style="4" customWidth="1"/>
    <col min="1291" max="1291" width="4.6640625" style="4" customWidth="1"/>
    <col min="1292" max="1295" width="6.6640625" style="4" customWidth="1"/>
    <col min="1296" max="1298" width="2.6640625" style="4" customWidth="1"/>
    <col min="1299" max="1536" width="9" style="4"/>
    <col min="1537" max="1537" width="3.88671875" style="4" customWidth="1"/>
    <col min="1538" max="1538" width="2.109375" style="4" customWidth="1"/>
    <col min="1539" max="1539" width="5.88671875" style="4" customWidth="1"/>
    <col min="1540" max="1540" width="8.6640625" style="4" customWidth="1"/>
    <col min="1541" max="1541" width="5.109375" style="4" customWidth="1"/>
    <col min="1542" max="1542" width="7.109375" style="4" customWidth="1"/>
    <col min="1543" max="1543" width="4.6640625" style="4" customWidth="1"/>
    <col min="1544" max="1544" width="5.88671875" style="4" customWidth="1"/>
    <col min="1545" max="1545" width="5.6640625" style="4" customWidth="1"/>
    <col min="1546" max="1546" width="7.109375" style="4" customWidth="1"/>
    <col min="1547" max="1547" width="4.6640625" style="4" customWidth="1"/>
    <col min="1548" max="1551" width="6.6640625" style="4" customWidth="1"/>
    <col min="1552" max="1554" width="2.6640625" style="4" customWidth="1"/>
    <col min="1555" max="1792" width="9" style="4"/>
    <col min="1793" max="1793" width="3.88671875" style="4" customWidth="1"/>
    <col min="1794" max="1794" width="2.109375" style="4" customWidth="1"/>
    <col min="1795" max="1795" width="5.88671875" style="4" customWidth="1"/>
    <col min="1796" max="1796" width="8.6640625" style="4" customWidth="1"/>
    <col min="1797" max="1797" width="5.109375" style="4" customWidth="1"/>
    <col min="1798" max="1798" width="7.109375" style="4" customWidth="1"/>
    <col min="1799" max="1799" width="4.6640625" style="4" customWidth="1"/>
    <col min="1800" max="1800" width="5.88671875" style="4" customWidth="1"/>
    <col min="1801" max="1801" width="5.6640625" style="4" customWidth="1"/>
    <col min="1802" max="1802" width="7.109375" style="4" customWidth="1"/>
    <col min="1803" max="1803" width="4.6640625" style="4" customWidth="1"/>
    <col min="1804" max="1807" width="6.6640625" style="4" customWidth="1"/>
    <col min="1808" max="1810" width="2.6640625" style="4" customWidth="1"/>
    <col min="1811" max="2048" width="9" style="4"/>
    <col min="2049" max="2049" width="3.88671875" style="4" customWidth="1"/>
    <col min="2050" max="2050" width="2.109375" style="4" customWidth="1"/>
    <col min="2051" max="2051" width="5.88671875" style="4" customWidth="1"/>
    <col min="2052" max="2052" width="8.6640625" style="4" customWidth="1"/>
    <col min="2053" max="2053" width="5.109375" style="4" customWidth="1"/>
    <col min="2054" max="2054" width="7.109375" style="4" customWidth="1"/>
    <col min="2055" max="2055" width="4.6640625" style="4" customWidth="1"/>
    <col min="2056" max="2056" width="5.88671875" style="4" customWidth="1"/>
    <col min="2057" max="2057" width="5.6640625" style="4" customWidth="1"/>
    <col min="2058" max="2058" width="7.109375" style="4" customWidth="1"/>
    <col min="2059" max="2059" width="4.6640625" style="4" customWidth="1"/>
    <col min="2060" max="2063" width="6.6640625" style="4" customWidth="1"/>
    <col min="2064" max="2066" width="2.6640625" style="4" customWidth="1"/>
    <col min="2067" max="2304" width="9" style="4"/>
    <col min="2305" max="2305" width="3.88671875" style="4" customWidth="1"/>
    <col min="2306" max="2306" width="2.109375" style="4" customWidth="1"/>
    <col min="2307" max="2307" width="5.88671875" style="4" customWidth="1"/>
    <col min="2308" max="2308" width="8.6640625" style="4" customWidth="1"/>
    <col min="2309" max="2309" width="5.109375" style="4" customWidth="1"/>
    <col min="2310" max="2310" width="7.109375" style="4" customWidth="1"/>
    <col min="2311" max="2311" width="4.6640625" style="4" customWidth="1"/>
    <col min="2312" max="2312" width="5.88671875" style="4" customWidth="1"/>
    <col min="2313" max="2313" width="5.6640625" style="4" customWidth="1"/>
    <col min="2314" max="2314" width="7.109375" style="4" customWidth="1"/>
    <col min="2315" max="2315" width="4.6640625" style="4" customWidth="1"/>
    <col min="2316" max="2319" width="6.6640625" style="4" customWidth="1"/>
    <col min="2320" max="2322" width="2.6640625" style="4" customWidth="1"/>
    <col min="2323" max="2560" width="9" style="4"/>
    <col min="2561" max="2561" width="3.88671875" style="4" customWidth="1"/>
    <col min="2562" max="2562" width="2.109375" style="4" customWidth="1"/>
    <col min="2563" max="2563" width="5.88671875" style="4" customWidth="1"/>
    <col min="2564" max="2564" width="8.6640625" style="4" customWidth="1"/>
    <col min="2565" max="2565" width="5.109375" style="4" customWidth="1"/>
    <col min="2566" max="2566" width="7.109375" style="4" customWidth="1"/>
    <col min="2567" max="2567" width="4.6640625" style="4" customWidth="1"/>
    <col min="2568" max="2568" width="5.88671875" style="4" customWidth="1"/>
    <col min="2569" max="2569" width="5.6640625" style="4" customWidth="1"/>
    <col min="2570" max="2570" width="7.109375" style="4" customWidth="1"/>
    <col min="2571" max="2571" width="4.6640625" style="4" customWidth="1"/>
    <col min="2572" max="2575" width="6.6640625" style="4" customWidth="1"/>
    <col min="2576" max="2578" width="2.6640625" style="4" customWidth="1"/>
    <col min="2579" max="2816" width="9" style="4"/>
    <col min="2817" max="2817" width="3.88671875" style="4" customWidth="1"/>
    <col min="2818" max="2818" width="2.109375" style="4" customWidth="1"/>
    <col min="2819" max="2819" width="5.88671875" style="4" customWidth="1"/>
    <col min="2820" max="2820" width="8.6640625" style="4" customWidth="1"/>
    <col min="2821" max="2821" width="5.109375" style="4" customWidth="1"/>
    <col min="2822" max="2822" width="7.109375" style="4" customWidth="1"/>
    <col min="2823" max="2823" width="4.6640625" style="4" customWidth="1"/>
    <col min="2824" max="2824" width="5.88671875" style="4" customWidth="1"/>
    <col min="2825" max="2825" width="5.6640625" style="4" customWidth="1"/>
    <col min="2826" max="2826" width="7.109375" style="4" customWidth="1"/>
    <col min="2827" max="2827" width="4.6640625" style="4" customWidth="1"/>
    <col min="2828" max="2831" width="6.6640625" style="4" customWidth="1"/>
    <col min="2832" max="2834" width="2.6640625" style="4" customWidth="1"/>
    <col min="2835" max="3072" width="9" style="4"/>
    <col min="3073" max="3073" width="3.88671875" style="4" customWidth="1"/>
    <col min="3074" max="3074" width="2.109375" style="4" customWidth="1"/>
    <col min="3075" max="3075" width="5.88671875" style="4" customWidth="1"/>
    <col min="3076" max="3076" width="8.6640625" style="4" customWidth="1"/>
    <col min="3077" max="3077" width="5.109375" style="4" customWidth="1"/>
    <col min="3078" max="3078" width="7.109375" style="4" customWidth="1"/>
    <col min="3079" max="3079" width="4.6640625" style="4" customWidth="1"/>
    <col min="3080" max="3080" width="5.88671875" style="4" customWidth="1"/>
    <col min="3081" max="3081" width="5.6640625" style="4" customWidth="1"/>
    <col min="3082" max="3082" width="7.109375" style="4" customWidth="1"/>
    <col min="3083" max="3083" width="4.6640625" style="4" customWidth="1"/>
    <col min="3084" max="3087" width="6.6640625" style="4" customWidth="1"/>
    <col min="3088" max="3090" width="2.6640625" style="4" customWidth="1"/>
    <col min="3091" max="3328" width="9" style="4"/>
    <col min="3329" max="3329" width="3.88671875" style="4" customWidth="1"/>
    <col min="3330" max="3330" width="2.109375" style="4" customWidth="1"/>
    <col min="3331" max="3331" width="5.88671875" style="4" customWidth="1"/>
    <col min="3332" max="3332" width="8.6640625" style="4" customWidth="1"/>
    <col min="3333" max="3333" width="5.109375" style="4" customWidth="1"/>
    <col min="3334" max="3334" width="7.109375" style="4" customWidth="1"/>
    <col min="3335" max="3335" width="4.6640625" style="4" customWidth="1"/>
    <col min="3336" max="3336" width="5.88671875" style="4" customWidth="1"/>
    <col min="3337" max="3337" width="5.6640625" style="4" customWidth="1"/>
    <col min="3338" max="3338" width="7.109375" style="4" customWidth="1"/>
    <col min="3339" max="3339" width="4.6640625" style="4" customWidth="1"/>
    <col min="3340" max="3343" width="6.6640625" style="4" customWidth="1"/>
    <col min="3344" max="3346" width="2.6640625" style="4" customWidth="1"/>
    <col min="3347" max="3584" width="9" style="4"/>
    <col min="3585" max="3585" width="3.88671875" style="4" customWidth="1"/>
    <col min="3586" max="3586" width="2.109375" style="4" customWidth="1"/>
    <col min="3587" max="3587" width="5.88671875" style="4" customWidth="1"/>
    <col min="3588" max="3588" width="8.6640625" style="4" customWidth="1"/>
    <col min="3589" max="3589" width="5.109375" style="4" customWidth="1"/>
    <col min="3590" max="3590" width="7.109375" style="4" customWidth="1"/>
    <col min="3591" max="3591" width="4.6640625" style="4" customWidth="1"/>
    <col min="3592" max="3592" width="5.88671875" style="4" customWidth="1"/>
    <col min="3593" max="3593" width="5.6640625" style="4" customWidth="1"/>
    <col min="3594" max="3594" width="7.109375" style="4" customWidth="1"/>
    <col min="3595" max="3595" width="4.6640625" style="4" customWidth="1"/>
    <col min="3596" max="3599" width="6.6640625" style="4" customWidth="1"/>
    <col min="3600" max="3602" width="2.6640625" style="4" customWidth="1"/>
    <col min="3603" max="3840" width="9" style="4"/>
    <col min="3841" max="3841" width="3.88671875" style="4" customWidth="1"/>
    <col min="3842" max="3842" width="2.109375" style="4" customWidth="1"/>
    <col min="3843" max="3843" width="5.88671875" style="4" customWidth="1"/>
    <col min="3844" max="3844" width="8.6640625" style="4" customWidth="1"/>
    <col min="3845" max="3845" width="5.109375" style="4" customWidth="1"/>
    <col min="3846" max="3846" width="7.109375" style="4" customWidth="1"/>
    <col min="3847" max="3847" width="4.6640625" style="4" customWidth="1"/>
    <col min="3848" max="3848" width="5.88671875" style="4" customWidth="1"/>
    <col min="3849" max="3849" width="5.6640625" style="4" customWidth="1"/>
    <col min="3850" max="3850" width="7.109375" style="4" customWidth="1"/>
    <col min="3851" max="3851" width="4.6640625" style="4" customWidth="1"/>
    <col min="3852" max="3855" width="6.6640625" style="4" customWidth="1"/>
    <col min="3856" max="3858" width="2.6640625" style="4" customWidth="1"/>
    <col min="3859" max="4096" width="9" style="4"/>
    <col min="4097" max="4097" width="3.88671875" style="4" customWidth="1"/>
    <col min="4098" max="4098" width="2.109375" style="4" customWidth="1"/>
    <col min="4099" max="4099" width="5.88671875" style="4" customWidth="1"/>
    <col min="4100" max="4100" width="8.6640625" style="4" customWidth="1"/>
    <col min="4101" max="4101" width="5.109375" style="4" customWidth="1"/>
    <col min="4102" max="4102" width="7.109375" style="4" customWidth="1"/>
    <col min="4103" max="4103" width="4.6640625" style="4" customWidth="1"/>
    <col min="4104" max="4104" width="5.88671875" style="4" customWidth="1"/>
    <col min="4105" max="4105" width="5.6640625" style="4" customWidth="1"/>
    <col min="4106" max="4106" width="7.109375" style="4" customWidth="1"/>
    <col min="4107" max="4107" width="4.6640625" style="4" customWidth="1"/>
    <col min="4108" max="4111" width="6.6640625" style="4" customWidth="1"/>
    <col min="4112" max="4114" width="2.6640625" style="4" customWidth="1"/>
    <col min="4115" max="4352" width="9" style="4"/>
    <col min="4353" max="4353" width="3.88671875" style="4" customWidth="1"/>
    <col min="4354" max="4354" width="2.109375" style="4" customWidth="1"/>
    <col min="4355" max="4355" width="5.88671875" style="4" customWidth="1"/>
    <col min="4356" max="4356" width="8.6640625" style="4" customWidth="1"/>
    <col min="4357" max="4357" width="5.109375" style="4" customWidth="1"/>
    <col min="4358" max="4358" width="7.109375" style="4" customWidth="1"/>
    <col min="4359" max="4359" width="4.6640625" style="4" customWidth="1"/>
    <col min="4360" max="4360" width="5.88671875" style="4" customWidth="1"/>
    <col min="4361" max="4361" width="5.6640625" style="4" customWidth="1"/>
    <col min="4362" max="4362" width="7.109375" style="4" customWidth="1"/>
    <col min="4363" max="4363" width="4.6640625" style="4" customWidth="1"/>
    <col min="4364" max="4367" width="6.6640625" style="4" customWidth="1"/>
    <col min="4368" max="4370" width="2.6640625" style="4" customWidth="1"/>
    <col min="4371" max="4608" width="9" style="4"/>
    <col min="4609" max="4609" width="3.88671875" style="4" customWidth="1"/>
    <col min="4610" max="4610" width="2.109375" style="4" customWidth="1"/>
    <col min="4611" max="4611" width="5.88671875" style="4" customWidth="1"/>
    <col min="4612" max="4612" width="8.6640625" style="4" customWidth="1"/>
    <col min="4613" max="4613" width="5.109375" style="4" customWidth="1"/>
    <col min="4614" max="4614" width="7.109375" style="4" customWidth="1"/>
    <col min="4615" max="4615" width="4.6640625" style="4" customWidth="1"/>
    <col min="4616" max="4616" width="5.88671875" style="4" customWidth="1"/>
    <col min="4617" max="4617" width="5.6640625" style="4" customWidth="1"/>
    <col min="4618" max="4618" width="7.109375" style="4" customWidth="1"/>
    <col min="4619" max="4619" width="4.6640625" style="4" customWidth="1"/>
    <col min="4620" max="4623" width="6.6640625" style="4" customWidth="1"/>
    <col min="4624" max="4626" width="2.6640625" style="4" customWidth="1"/>
    <col min="4627" max="4864" width="9" style="4"/>
    <col min="4865" max="4865" width="3.88671875" style="4" customWidth="1"/>
    <col min="4866" max="4866" width="2.109375" style="4" customWidth="1"/>
    <col min="4867" max="4867" width="5.88671875" style="4" customWidth="1"/>
    <col min="4868" max="4868" width="8.6640625" style="4" customWidth="1"/>
    <col min="4869" max="4869" width="5.109375" style="4" customWidth="1"/>
    <col min="4870" max="4870" width="7.109375" style="4" customWidth="1"/>
    <col min="4871" max="4871" width="4.6640625" style="4" customWidth="1"/>
    <col min="4872" max="4872" width="5.88671875" style="4" customWidth="1"/>
    <col min="4873" max="4873" width="5.6640625" style="4" customWidth="1"/>
    <col min="4874" max="4874" width="7.109375" style="4" customWidth="1"/>
    <col min="4875" max="4875" width="4.6640625" style="4" customWidth="1"/>
    <col min="4876" max="4879" width="6.6640625" style="4" customWidth="1"/>
    <col min="4880" max="4882" width="2.6640625" style="4" customWidth="1"/>
    <col min="4883" max="5120" width="9" style="4"/>
    <col min="5121" max="5121" width="3.88671875" style="4" customWidth="1"/>
    <col min="5122" max="5122" width="2.109375" style="4" customWidth="1"/>
    <col min="5123" max="5123" width="5.88671875" style="4" customWidth="1"/>
    <col min="5124" max="5124" width="8.6640625" style="4" customWidth="1"/>
    <col min="5125" max="5125" width="5.109375" style="4" customWidth="1"/>
    <col min="5126" max="5126" width="7.109375" style="4" customWidth="1"/>
    <col min="5127" max="5127" width="4.6640625" style="4" customWidth="1"/>
    <col min="5128" max="5128" width="5.88671875" style="4" customWidth="1"/>
    <col min="5129" max="5129" width="5.6640625" style="4" customWidth="1"/>
    <col min="5130" max="5130" width="7.109375" style="4" customWidth="1"/>
    <col min="5131" max="5131" width="4.6640625" style="4" customWidth="1"/>
    <col min="5132" max="5135" width="6.6640625" style="4" customWidth="1"/>
    <col min="5136" max="5138" width="2.6640625" style="4" customWidth="1"/>
    <col min="5139" max="5376" width="9" style="4"/>
    <col min="5377" max="5377" width="3.88671875" style="4" customWidth="1"/>
    <col min="5378" max="5378" width="2.109375" style="4" customWidth="1"/>
    <col min="5379" max="5379" width="5.88671875" style="4" customWidth="1"/>
    <col min="5380" max="5380" width="8.6640625" style="4" customWidth="1"/>
    <col min="5381" max="5381" width="5.109375" style="4" customWidth="1"/>
    <col min="5382" max="5382" width="7.109375" style="4" customWidth="1"/>
    <col min="5383" max="5383" width="4.6640625" style="4" customWidth="1"/>
    <col min="5384" max="5384" width="5.88671875" style="4" customWidth="1"/>
    <col min="5385" max="5385" width="5.6640625" style="4" customWidth="1"/>
    <col min="5386" max="5386" width="7.109375" style="4" customWidth="1"/>
    <col min="5387" max="5387" width="4.6640625" style="4" customWidth="1"/>
    <col min="5388" max="5391" width="6.6640625" style="4" customWidth="1"/>
    <col min="5392" max="5394" width="2.6640625" style="4" customWidth="1"/>
    <col min="5395" max="5632" width="9" style="4"/>
    <col min="5633" max="5633" width="3.88671875" style="4" customWidth="1"/>
    <col min="5634" max="5634" width="2.109375" style="4" customWidth="1"/>
    <col min="5635" max="5635" width="5.88671875" style="4" customWidth="1"/>
    <col min="5636" max="5636" width="8.6640625" style="4" customWidth="1"/>
    <col min="5637" max="5637" width="5.109375" style="4" customWidth="1"/>
    <col min="5638" max="5638" width="7.109375" style="4" customWidth="1"/>
    <col min="5639" max="5639" width="4.6640625" style="4" customWidth="1"/>
    <col min="5640" max="5640" width="5.88671875" style="4" customWidth="1"/>
    <col min="5641" max="5641" width="5.6640625" style="4" customWidth="1"/>
    <col min="5642" max="5642" width="7.109375" style="4" customWidth="1"/>
    <col min="5643" max="5643" width="4.6640625" style="4" customWidth="1"/>
    <col min="5644" max="5647" width="6.6640625" style="4" customWidth="1"/>
    <col min="5648" max="5650" width="2.6640625" style="4" customWidth="1"/>
    <col min="5651" max="5888" width="9" style="4"/>
    <col min="5889" max="5889" width="3.88671875" style="4" customWidth="1"/>
    <col min="5890" max="5890" width="2.109375" style="4" customWidth="1"/>
    <col min="5891" max="5891" width="5.88671875" style="4" customWidth="1"/>
    <col min="5892" max="5892" width="8.6640625" style="4" customWidth="1"/>
    <col min="5893" max="5893" width="5.109375" style="4" customWidth="1"/>
    <col min="5894" max="5894" width="7.109375" style="4" customWidth="1"/>
    <col min="5895" max="5895" width="4.6640625" style="4" customWidth="1"/>
    <col min="5896" max="5896" width="5.88671875" style="4" customWidth="1"/>
    <col min="5897" max="5897" width="5.6640625" style="4" customWidth="1"/>
    <col min="5898" max="5898" width="7.109375" style="4" customWidth="1"/>
    <col min="5899" max="5899" width="4.6640625" style="4" customWidth="1"/>
    <col min="5900" max="5903" width="6.6640625" style="4" customWidth="1"/>
    <col min="5904" max="5906" width="2.6640625" style="4" customWidth="1"/>
    <col min="5907" max="6144" width="9" style="4"/>
    <col min="6145" max="6145" width="3.88671875" style="4" customWidth="1"/>
    <col min="6146" max="6146" width="2.109375" style="4" customWidth="1"/>
    <col min="6147" max="6147" width="5.88671875" style="4" customWidth="1"/>
    <col min="6148" max="6148" width="8.6640625" style="4" customWidth="1"/>
    <col min="6149" max="6149" width="5.109375" style="4" customWidth="1"/>
    <col min="6150" max="6150" width="7.109375" style="4" customWidth="1"/>
    <col min="6151" max="6151" width="4.6640625" style="4" customWidth="1"/>
    <col min="6152" max="6152" width="5.88671875" style="4" customWidth="1"/>
    <col min="6153" max="6153" width="5.6640625" style="4" customWidth="1"/>
    <col min="6154" max="6154" width="7.109375" style="4" customWidth="1"/>
    <col min="6155" max="6155" width="4.6640625" style="4" customWidth="1"/>
    <col min="6156" max="6159" width="6.6640625" style="4" customWidth="1"/>
    <col min="6160" max="6162" width="2.6640625" style="4" customWidth="1"/>
    <col min="6163" max="6400" width="9" style="4"/>
    <col min="6401" max="6401" width="3.88671875" style="4" customWidth="1"/>
    <col min="6402" max="6402" width="2.109375" style="4" customWidth="1"/>
    <col min="6403" max="6403" width="5.88671875" style="4" customWidth="1"/>
    <col min="6404" max="6404" width="8.6640625" style="4" customWidth="1"/>
    <col min="6405" max="6405" width="5.109375" style="4" customWidth="1"/>
    <col min="6406" max="6406" width="7.109375" style="4" customWidth="1"/>
    <col min="6407" max="6407" width="4.6640625" style="4" customWidth="1"/>
    <col min="6408" max="6408" width="5.88671875" style="4" customWidth="1"/>
    <col min="6409" max="6409" width="5.6640625" style="4" customWidth="1"/>
    <col min="6410" max="6410" width="7.109375" style="4" customWidth="1"/>
    <col min="6411" max="6411" width="4.6640625" style="4" customWidth="1"/>
    <col min="6412" max="6415" width="6.6640625" style="4" customWidth="1"/>
    <col min="6416" max="6418" width="2.6640625" style="4" customWidth="1"/>
    <col min="6419" max="6656" width="9" style="4"/>
    <col min="6657" max="6657" width="3.88671875" style="4" customWidth="1"/>
    <col min="6658" max="6658" width="2.109375" style="4" customWidth="1"/>
    <col min="6659" max="6659" width="5.88671875" style="4" customWidth="1"/>
    <col min="6660" max="6660" width="8.6640625" style="4" customWidth="1"/>
    <col min="6661" max="6661" width="5.109375" style="4" customWidth="1"/>
    <col min="6662" max="6662" width="7.109375" style="4" customWidth="1"/>
    <col min="6663" max="6663" width="4.6640625" style="4" customWidth="1"/>
    <col min="6664" max="6664" width="5.88671875" style="4" customWidth="1"/>
    <col min="6665" max="6665" width="5.6640625" style="4" customWidth="1"/>
    <col min="6666" max="6666" width="7.109375" style="4" customWidth="1"/>
    <col min="6667" max="6667" width="4.6640625" style="4" customWidth="1"/>
    <col min="6668" max="6671" width="6.6640625" style="4" customWidth="1"/>
    <col min="6672" max="6674" width="2.6640625" style="4" customWidth="1"/>
    <col min="6675" max="6912" width="9" style="4"/>
    <col min="6913" max="6913" width="3.88671875" style="4" customWidth="1"/>
    <col min="6914" max="6914" width="2.109375" style="4" customWidth="1"/>
    <col min="6915" max="6915" width="5.88671875" style="4" customWidth="1"/>
    <col min="6916" max="6916" width="8.6640625" style="4" customWidth="1"/>
    <col min="6917" max="6917" width="5.109375" style="4" customWidth="1"/>
    <col min="6918" max="6918" width="7.109375" style="4" customWidth="1"/>
    <col min="6919" max="6919" width="4.6640625" style="4" customWidth="1"/>
    <col min="6920" max="6920" width="5.88671875" style="4" customWidth="1"/>
    <col min="6921" max="6921" width="5.6640625" style="4" customWidth="1"/>
    <col min="6922" max="6922" width="7.109375" style="4" customWidth="1"/>
    <col min="6923" max="6923" width="4.6640625" style="4" customWidth="1"/>
    <col min="6924" max="6927" width="6.6640625" style="4" customWidth="1"/>
    <col min="6928" max="6930" width="2.6640625" style="4" customWidth="1"/>
    <col min="6931" max="7168" width="9" style="4"/>
    <col min="7169" max="7169" width="3.88671875" style="4" customWidth="1"/>
    <col min="7170" max="7170" width="2.109375" style="4" customWidth="1"/>
    <col min="7171" max="7171" width="5.88671875" style="4" customWidth="1"/>
    <col min="7172" max="7172" width="8.6640625" style="4" customWidth="1"/>
    <col min="7173" max="7173" width="5.109375" style="4" customWidth="1"/>
    <col min="7174" max="7174" width="7.109375" style="4" customWidth="1"/>
    <col min="7175" max="7175" width="4.6640625" style="4" customWidth="1"/>
    <col min="7176" max="7176" width="5.88671875" style="4" customWidth="1"/>
    <col min="7177" max="7177" width="5.6640625" style="4" customWidth="1"/>
    <col min="7178" max="7178" width="7.109375" style="4" customWidth="1"/>
    <col min="7179" max="7179" width="4.6640625" style="4" customWidth="1"/>
    <col min="7180" max="7183" width="6.6640625" style="4" customWidth="1"/>
    <col min="7184" max="7186" width="2.6640625" style="4" customWidth="1"/>
    <col min="7187" max="7424" width="9" style="4"/>
    <col min="7425" max="7425" width="3.88671875" style="4" customWidth="1"/>
    <col min="7426" max="7426" width="2.109375" style="4" customWidth="1"/>
    <col min="7427" max="7427" width="5.88671875" style="4" customWidth="1"/>
    <col min="7428" max="7428" width="8.6640625" style="4" customWidth="1"/>
    <col min="7429" max="7429" width="5.109375" style="4" customWidth="1"/>
    <col min="7430" max="7430" width="7.109375" style="4" customWidth="1"/>
    <col min="7431" max="7431" width="4.6640625" style="4" customWidth="1"/>
    <col min="7432" max="7432" width="5.88671875" style="4" customWidth="1"/>
    <col min="7433" max="7433" width="5.6640625" style="4" customWidth="1"/>
    <col min="7434" max="7434" width="7.109375" style="4" customWidth="1"/>
    <col min="7435" max="7435" width="4.6640625" style="4" customWidth="1"/>
    <col min="7436" max="7439" width="6.6640625" style="4" customWidth="1"/>
    <col min="7440" max="7442" width="2.6640625" style="4" customWidth="1"/>
    <col min="7443" max="7680" width="9" style="4"/>
    <col min="7681" max="7681" width="3.88671875" style="4" customWidth="1"/>
    <col min="7682" max="7682" width="2.109375" style="4" customWidth="1"/>
    <col min="7683" max="7683" width="5.88671875" style="4" customWidth="1"/>
    <col min="7684" max="7684" width="8.6640625" style="4" customWidth="1"/>
    <col min="7685" max="7685" width="5.109375" style="4" customWidth="1"/>
    <col min="7686" max="7686" width="7.109375" style="4" customWidth="1"/>
    <col min="7687" max="7687" width="4.6640625" style="4" customWidth="1"/>
    <col min="7688" max="7688" width="5.88671875" style="4" customWidth="1"/>
    <col min="7689" max="7689" width="5.6640625" style="4" customWidth="1"/>
    <col min="7690" max="7690" width="7.109375" style="4" customWidth="1"/>
    <col min="7691" max="7691" width="4.6640625" style="4" customWidth="1"/>
    <col min="7692" max="7695" width="6.6640625" style="4" customWidth="1"/>
    <col min="7696" max="7698" width="2.6640625" style="4" customWidth="1"/>
    <col min="7699" max="7936" width="9" style="4"/>
    <col min="7937" max="7937" width="3.88671875" style="4" customWidth="1"/>
    <col min="7938" max="7938" width="2.109375" style="4" customWidth="1"/>
    <col min="7939" max="7939" width="5.88671875" style="4" customWidth="1"/>
    <col min="7940" max="7940" width="8.6640625" style="4" customWidth="1"/>
    <col min="7941" max="7941" width="5.109375" style="4" customWidth="1"/>
    <col min="7942" max="7942" width="7.109375" style="4" customWidth="1"/>
    <col min="7943" max="7943" width="4.6640625" style="4" customWidth="1"/>
    <col min="7944" max="7944" width="5.88671875" style="4" customWidth="1"/>
    <col min="7945" max="7945" width="5.6640625" style="4" customWidth="1"/>
    <col min="7946" max="7946" width="7.109375" style="4" customWidth="1"/>
    <col min="7947" max="7947" width="4.6640625" style="4" customWidth="1"/>
    <col min="7948" max="7951" width="6.6640625" style="4" customWidth="1"/>
    <col min="7952" max="7954" width="2.6640625" style="4" customWidth="1"/>
    <col min="7955" max="8192" width="9" style="4"/>
    <col min="8193" max="8193" width="3.88671875" style="4" customWidth="1"/>
    <col min="8194" max="8194" width="2.109375" style="4" customWidth="1"/>
    <col min="8195" max="8195" width="5.88671875" style="4" customWidth="1"/>
    <col min="8196" max="8196" width="8.6640625" style="4" customWidth="1"/>
    <col min="8197" max="8197" width="5.109375" style="4" customWidth="1"/>
    <col min="8198" max="8198" width="7.109375" style="4" customWidth="1"/>
    <col min="8199" max="8199" width="4.6640625" style="4" customWidth="1"/>
    <col min="8200" max="8200" width="5.88671875" style="4" customWidth="1"/>
    <col min="8201" max="8201" width="5.6640625" style="4" customWidth="1"/>
    <col min="8202" max="8202" width="7.109375" style="4" customWidth="1"/>
    <col min="8203" max="8203" width="4.6640625" style="4" customWidth="1"/>
    <col min="8204" max="8207" width="6.6640625" style="4" customWidth="1"/>
    <col min="8208" max="8210" width="2.6640625" style="4" customWidth="1"/>
    <col min="8211" max="8448" width="9" style="4"/>
    <col min="8449" max="8449" width="3.88671875" style="4" customWidth="1"/>
    <col min="8450" max="8450" width="2.109375" style="4" customWidth="1"/>
    <col min="8451" max="8451" width="5.88671875" style="4" customWidth="1"/>
    <col min="8452" max="8452" width="8.6640625" style="4" customWidth="1"/>
    <col min="8453" max="8453" width="5.109375" style="4" customWidth="1"/>
    <col min="8454" max="8454" width="7.109375" style="4" customWidth="1"/>
    <col min="8455" max="8455" width="4.6640625" style="4" customWidth="1"/>
    <col min="8456" max="8456" width="5.88671875" style="4" customWidth="1"/>
    <col min="8457" max="8457" width="5.6640625" style="4" customWidth="1"/>
    <col min="8458" max="8458" width="7.109375" style="4" customWidth="1"/>
    <col min="8459" max="8459" width="4.6640625" style="4" customWidth="1"/>
    <col min="8460" max="8463" width="6.6640625" style="4" customWidth="1"/>
    <col min="8464" max="8466" width="2.6640625" style="4" customWidth="1"/>
    <col min="8467" max="8704" width="9" style="4"/>
    <col min="8705" max="8705" width="3.88671875" style="4" customWidth="1"/>
    <col min="8706" max="8706" width="2.109375" style="4" customWidth="1"/>
    <col min="8707" max="8707" width="5.88671875" style="4" customWidth="1"/>
    <col min="8708" max="8708" width="8.6640625" style="4" customWidth="1"/>
    <col min="8709" max="8709" width="5.109375" style="4" customWidth="1"/>
    <col min="8710" max="8710" width="7.109375" style="4" customWidth="1"/>
    <col min="8711" max="8711" width="4.6640625" style="4" customWidth="1"/>
    <col min="8712" max="8712" width="5.88671875" style="4" customWidth="1"/>
    <col min="8713" max="8713" width="5.6640625" style="4" customWidth="1"/>
    <col min="8714" max="8714" width="7.109375" style="4" customWidth="1"/>
    <col min="8715" max="8715" width="4.6640625" style="4" customWidth="1"/>
    <col min="8716" max="8719" width="6.6640625" style="4" customWidth="1"/>
    <col min="8720" max="8722" width="2.6640625" style="4" customWidth="1"/>
    <col min="8723" max="8960" width="9" style="4"/>
    <col min="8961" max="8961" width="3.88671875" style="4" customWidth="1"/>
    <col min="8962" max="8962" width="2.109375" style="4" customWidth="1"/>
    <col min="8963" max="8963" width="5.88671875" style="4" customWidth="1"/>
    <col min="8964" max="8964" width="8.6640625" style="4" customWidth="1"/>
    <col min="8965" max="8965" width="5.109375" style="4" customWidth="1"/>
    <col min="8966" max="8966" width="7.109375" style="4" customWidth="1"/>
    <col min="8967" max="8967" width="4.6640625" style="4" customWidth="1"/>
    <col min="8968" max="8968" width="5.88671875" style="4" customWidth="1"/>
    <col min="8969" max="8969" width="5.6640625" style="4" customWidth="1"/>
    <col min="8970" max="8970" width="7.109375" style="4" customWidth="1"/>
    <col min="8971" max="8971" width="4.6640625" style="4" customWidth="1"/>
    <col min="8972" max="8975" width="6.6640625" style="4" customWidth="1"/>
    <col min="8976" max="8978" width="2.6640625" style="4" customWidth="1"/>
    <col min="8979" max="9216" width="9" style="4"/>
    <col min="9217" max="9217" width="3.88671875" style="4" customWidth="1"/>
    <col min="9218" max="9218" width="2.109375" style="4" customWidth="1"/>
    <col min="9219" max="9219" width="5.88671875" style="4" customWidth="1"/>
    <col min="9220" max="9220" width="8.6640625" style="4" customWidth="1"/>
    <col min="9221" max="9221" width="5.109375" style="4" customWidth="1"/>
    <col min="9222" max="9222" width="7.109375" style="4" customWidth="1"/>
    <col min="9223" max="9223" width="4.6640625" style="4" customWidth="1"/>
    <col min="9224" max="9224" width="5.88671875" style="4" customWidth="1"/>
    <col min="9225" max="9225" width="5.6640625" style="4" customWidth="1"/>
    <col min="9226" max="9226" width="7.109375" style="4" customWidth="1"/>
    <col min="9227" max="9227" width="4.6640625" style="4" customWidth="1"/>
    <col min="9228" max="9231" width="6.6640625" style="4" customWidth="1"/>
    <col min="9232" max="9234" width="2.6640625" style="4" customWidth="1"/>
    <col min="9235" max="9472" width="9" style="4"/>
    <col min="9473" max="9473" width="3.88671875" style="4" customWidth="1"/>
    <col min="9474" max="9474" width="2.109375" style="4" customWidth="1"/>
    <col min="9475" max="9475" width="5.88671875" style="4" customWidth="1"/>
    <col min="9476" max="9476" width="8.6640625" style="4" customWidth="1"/>
    <col min="9477" max="9477" width="5.109375" style="4" customWidth="1"/>
    <col min="9478" max="9478" width="7.109375" style="4" customWidth="1"/>
    <col min="9479" max="9479" width="4.6640625" style="4" customWidth="1"/>
    <col min="9480" max="9480" width="5.88671875" style="4" customWidth="1"/>
    <col min="9481" max="9481" width="5.6640625" style="4" customWidth="1"/>
    <col min="9482" max="9482" width="7.109375" style="4" customWidth="1"/>
    <col min="9483" max="9483" width="4.6640625" style="4" customWidth="1"/>
    <col min="9484" max="9487" width="6.6640625" style="4" customWidth="1"/>
    <col min="9488" max="9490" width="2.6640625" style="4" customWidth="1"/>
    <col min="9491" max="9728" width="9" style="4"/>
    <col min="9729" max="9729" width="3.88671875" style="4" customWidth="1"/>
    <col min="9730" max="9730" width="2.109375" style="4" customWidth="1"/>
    <col min="9731" max="9731" width="5.88671875" style="4" customWidth="1"/>
    <col min="9732" max="9732" width="8.6640625" style="4" customWidth="1"/>
    <col min="9733" max="9733" width="5.109375" style="4" customWidth="1"/>
    <col min="9734" max="9734" width="7.109375" style="4" customWidth="1"/>
    <col min="9735" max="9735" width="4.6640625" style="4" customWidth="1"/>
    <col min="9736" max="9736" width="5.88671875" style="4" customWidth="1"/>
    <col min="9737" max="9737" width="5.6640625" style="4" customWidth="1"/>
    <col min="9738" max="9738" width="7.109375" style="4" customWidth="1"/>
    <col min="9739" max="9739" width="4.6640625" style="4" customWidth="1"/>
    <col min="9740" max="9743" width="6.6640625" style="4" customWidth="1"/>
    <col min="9744" max="9746" width="2.6640625" style="4" customWidth="1"/>
    <col min="9747" max="9984" width="9" style="4"/>
    <col min="9985" max="9985" width="3.88671875" style="4" customWidth="1"/>
    <col min="9986" max="9986" width="2.109375" style="4" customWidth="1"/>
    <col min="9987" max="9987" width="5.88671875" style="4" customWidth="1"/>
    <col min="9988" max="9988" width="8.6640625" style="4" customWidth="1"/>
    <col min="9989" max="9989" width="5.109375" style="4" customWidth="1"/>
    <col min="9990" max="9990" width="7.109375" style="4" customWidth="1"/>
    <col min="9991" max="9991" width="4.6640625" style="4" customWidth="1"/>
    <col min="9992" max="9992" width="5.88671875" style="4" customWidth="1"/>
    <col min="9993" max="9993" width="5.6640625" style="4" customWidth="1"/>
    <col min="9994" max="9994" width="7.109375" style="4" customWidth="1"/>
    <col min="9995" max="9995" width="4.6640625" style="4" customWidth="1"/>
    <col min="9996" max="9999" width="6.6640625" style="4" customWidth="1"/>
    <col min="10000" max="10002" width="2.6640625" style="4" customWidth="1"/>
    <col min="10003" max="10240" width="9" style="4"/>
    <col min="10241" max="10241" width="3.88671875" style="4" customWidth="1"/>
    <col min="10242" max="10242" width="2.109375" style="4" customWidth="1"/>
    <col min="10243" max="10243" width="5.88671875" style="4" customWidth="1"/>
    <col min="10244" max="10244" width="8.6640625" style="4" customWidth="1"/>
    <col min="10245" max="10245" width="5.109375" style="4" customWidth="1"/>
    <col min="10246" max="10246" width="7.109375" style="4" customWidth="1"/>
    <col min="10247" max="10247" width="4.6640625" style="4" customWidth="1"/>
    <col min="10248" max="10248" width="5.88671875" style="4" customWidth="1"/>
    <col min="10249" max="10249" width="5.6640625" style="4" customWidth="1"/>
    <col min="10250" max="10250" width="7.109375" style="4" customWidth="1"/>
    <col min="10251" max="10251" width="4.6640625" style="4" customWidth="1"/>
    <col min="10252" max="10255" width="6.6640625" style="4" customWidth="1"/>
    <col min="10256" max="10258" width="2.6640625" style="4" customWidth="1"/>
    <col min="10259" max="10496" width="9" style="4"/>
    <col min="10497" max="10497" width="3.88671875" style="4" customWidth="1"/>
    <col min="10498" max="10498" width="2.109375" style="4" customWidth="1"/>
    <col min="10499" max="10499" width="5.88671875" style="4" customWidth="1"/>
    <col min="10500" max="10500" width="8.6640625" style="4" customWidth="1"/>
    <col min="10501" max="10501" width="5.109375" style="4" customWidth="1"/>
    <col min="10502" max="10502" width="7.109375" style="4" customWidth="1"/>
    <col min="10503" max="10503" width="4.6640625" style="4" customWidth="1"/>
    <col min="10504" max="10504" width="5.88671875" style="4" customWidth="1"/>
    <col min="10505" max="10505" width="5.6640625" style="4" customWidth="1"/>
    <col min="10506" max="10506" width="7.109375" style="4" customWidth="1"/>
    <col min="10507" max="10507" width="4.6640625" style="4" customWidth="1"/>
    <col min="10508" max="10511" width="6.6640625" style="4" customWidth="1"/>
    <col min="10512" max="10514" width="2.6640625" style="4" customWidth="1"/>
    <col min="10515" max="10752" width="9" style="4"/>
    <col min="10753" max="10753" width="3.88671875" style="4" customWidth="1"/>
    <col min="10754" max="10754" width="2.109375" style="4" customWidth="1"/>
    <col min="10755" max="10755" width="5.88671875" style="4" customWidth="1"/>
    <col min="10756" max="10756" width="8.6640625" style="4" customWidth="1"/>
    <col min="10757" max="10757" width="5.109375" style="4" customWidth="1"/>
    <col min="10758" max="10758" width="7.109375" style="4" customWidth="1"/>
    <col min="10759" max="10759" width="4.6640625" style="4" customWidth="1"/>
    <col min="10760" max="10760" width="5.88671875" style="4" customWidth="1"/>
    <col min="10761" max="10761" width="5.6640625" style="4" customWidth="1"/>
    <col min="10762" max="10762" width="7.109375" style="4" customWidth="1"/>
    <col min="10763" max="10763" width="4.6640625" style="4" customWidth="1"/>
    <col min="10764" max="10767" width="6.6640625" style="4" customWidth="1"/>
    <col min="10768" max="10770" width="2.6640625" style="4" customWidth="1"/>
    <col min="10771" max="11008" width="9" style="4"/>
    <col min="11009" max="11009" width="3.88671875" style="4" customWidth="1"/>
    <col min="11010" max="11010" width="2.109375" style="4" customWidth="1"/>
    <col min="11011" max="11011" width="5.88671875" style="4" customWidth="1"/>
    <col min="11012" max="11012" width="8.6640625" style="4" customWidth="1"/>
    <col min="11013" max="11013" width="5.109375" style="4" customWidth="1"/>
    <col min="11014" max="11014" width="7.109375" style="4" customWidth="1"/>
    <col min="11015" max="11015" width="4.6640625" style="4" customWidth="1"/>
    <col min="11016" max="11016" width="5.88671875" style="4" customWidth="1"/>
    <col min="11017" max="11017" width="5.6640625" style="4" customWidth="1"/>
    <col min="11018" max="11018" width="7.109375" style="4" customWidth="1"/>
    <col min="11019" max="11019" width="4.6640625" style="4" customWidth="1"/>
    <col min="11020" max="11023" width="6.6640625" style="4" customWidth="1"/>
    <col min="11024" max="11026" width="2.6640625" style="4" customWidth="1"/>
    <col min="11027" max="11264" width="9" style="4"/>
    <col min="11265" max="11265" width="3.88671875" style="4" customWidth="1"/>
    <col min="11266" max="11266" width="2.109375" style="4" customWidth="1"/>
    <col min="11267" max="11267" width="5.88671875" style="4" customWidth="1"/>
    <col min="11268" max="11268" width="8.6640625" style="4" customWidth="1"/>
    <col min="11269" max="11269" width="5.109375" style="4" customWidth="1"/>
    <col min="11270" max="11270" width="7.109375" style="4" customWidth="1"/>
    <col min="11271" max="11271" width="4.6640625" style="4" customWidth="1"/>
    <col min="11272" max="11272" width="5.88671875" style="4" customWidth="1"/>
    <col min="11273" max="11273" width="5.6640625" style="4" customWidth="1"/>
    <col min="11274" max="11274" width="7.109375" style="4" customWidth="1"/>
    <col min="11275" max="11275" width="4.6640625" style="4" customWidth="1"/>
    <col min="11276" max="11279" width="6.6640625" style="4" customWidth="1"/>
    <col min="11280" max="11282" width="2.6640625" style="4" customWidth="1"/>
    <col min="11283" max="11520" width="9" style="4"/>
    <col min="11521" max="11521" width="3.88671875" style="4" customWidth="1"/>
    <col min="11522" max="11522" width="2.109375" style="4" customWidth="1"/>
    <col min="11523" max="11523" width="5.88671875" style="4" customWidth="1"/>
    <col min="11524" max="11524" width="8.6640625" style="4" customWidth="1"/>
    <col min="11525" max="11525" width="5.109375" style="4" customWidth="1"/>
    <col min="11526" max="11526" width="7.109375" style="4" customWidth="1"/>
    <col min="11527" max="11527" width="4.6640625" style="4" customWidth="1"/>
    <col min="11528" max="11528" width="5.88671875" style="4" customWidth="1"/>
    <col min="11529" max="11529" width="5.6640625" style="4" customWidth="1"/>
    <col min="11530" max="11530" width="7.109375" style="4" customWidth="1"/>
    <col min="11531" max="11531" width="4.6640625" style="4" customWidth="1"/>
    <col min="11532" max="11535" width="6.6640625" style="4" customWidth="1"/>
    <col min="11536" max="11538" width="2.6640625" style="4" customWidth="1"/>
    <col min="11539" max="11776" width="9" style="4"/>
    <col min="11777" max="11777" width="3.88671875" style="4" customWidth="1"/>
    <col min="11778" max="11778" width="2.109375" style="4" customWidth="1"/>
    <col min="11779" max="11779" width="5.88671875" style="4" customWidth="1"/>
    <col min="11780" max="11780" width="8.6640625" style="4" customWidth="1"/>
    <col min="11781" max="11781" width="5.109375" style="4" customWidth="1"/>
    <col min="11782" max="11782" width="7.109375" style="4" customWidth="1"/>
    <col min="11783" max="11783" width="4.6640625" style="4" customWidth="1"/>
    <col min="11784" max="11784" width="5.88671875" style="4" customWidth="1"/>
    <col min="11785" max="11785" width="5.6640625" style="4" customWidth="1"/>
    <col min="11786" max="11786" width="7.109375" style="4" customWidth="1"/>
    <col min="11787" max="11787" width="4.6640625" style="4" customWidth="1"/>
    <col min="11788" max="11791" width="6.6640625" style="4" customWidth="1"/>
    <col min="11792" max="11794" width="2.6640625" style="4" customWidth="1"/>
    <col min="11795" max="12032" width="9" style="4"/>
    <col min="12033" max="12033" width="3.88671875" style="4" customWidth="1"/>
    <col min="12034" max="12034" width="2.109375" style="4" customWidth="1"/>
    <col min="12035" max="12035" width="5.88671875" style="4" customWidth="1"/>
    <col min="12036" max="12036" width="8.6640625" style="4" customWidth="1"/>
    <col min="12037" max="12037" width="5.109375" style="4" customWidth="1"/>
    <col min="12038" max="12038" width="7.109375" style="4" customWidth="1"/>
    <col min="12039" max="12039" width="4.6640625" style="4" customWidth="1"/>
    <col min="12040" max="12040" width="5.88671875" style="4" customWidth="1"/>
    <col min="12041" max="12041" width="5.6640625" style="4" customWidth="1"/>
    <col min="12042" max="12042" width="7.109375" style="4" customWidth="1"/>
    <col min="12043" max="12043" width="4.6640625" style="4" customWidth="1"/>
    <col min="12044" max="12047" width="6.6640625" style="4" customWidth="1"/>
    <col min="12048" max="12050" width="2.6640625" style="4" customWidth="1"/>
    <col min="12051" max="12288" width="9" style="4"/>
    <col min="12289" max="12289" width="3.88671875" style="4" customWidth="1"/>
    <col min="12290" max="12290" width="2.109375" style="4" customWidth="1"/>
    <col min="12291" max="12291" width="5.88671875" style="4" customWidth="1"/>
    <col min="12292" max="12292" width="8.6640625" style="4" customWidth="1"/>
    <col min="12293" max="12293" width="5.109375" style="4" customWidth="1"/>
    <col min="12294" max="12294" width="7.109375" style="4" customWidth="1"/>
    <col min="12295" max="12295" width="4.6640625" style="4" customWidth="1"/>
    <col min="12296" max="12296" width="5.88671875" style="4" customWidth="1"/>
    <col min="12297" max="12297" width="5.6640625" style="4" customWidth="1"/>
    <col min="12298" max="12298" width="7.109375" style="4" customWidth="1"/>
    <col min="12299" max="12299" width="4.6640625" style="4" customWidth="1"/>
    <col min="12300" max="12303" width="6.6640625" style="4" customWidth="1"/>
    <col min="12304" max="12306" width="2.6640625" style="4" customWidth="1"/>
    <col min="12307" max="12544" width="9" style="4"/>
    <col min="12545" max="12545" width="3.88671875" style="4" customWidth="1"/>
    <col min="12546" max="12546" width="2.109375" style="4" customWidth="1"/>
    <col min="12547" max="12547" width="5.88671875" style="4" customWidth="1"/>
    <col min="12548" max="12548" width="8.6640625" style="4" customWidth="1"/>
    <col min="12549" max="12549" width="5.109375" style="4" customWidth="1"/>
    <col min="12550" max="12550" width="7.109375" style="4" customWidth="1"/>
    <col min="12551" max="12551" width="4.6640625" style="4" customWidth="1"/>
    <col min="12552" max="12552" width="5.88671875" style="4" customWidth="1"/>
    <col min="12553" max="12553" width="5.6640625" style="4" customWidth="1"/>
    <col min="12554" max="12554" width="7.109375" style="4" customWidth="1"/>
    <col min="12555" max="12555" width="4.6640625" style="4" customWidth="1"/>
    <col min="12556" max="12559" width="6.6640625" style="4" customWidth="1"/>
    <col min="12560" max="12562" width="2.6640625" style="4" customWidth="1"/>
    <col min="12563" max="12800" width="9" style="4"/>
    <col min="12801" max="12801" width="3.88671875" style="4" customWidth="1"/>
    <col min="12802" max="12802" width="2.109375" style="4" customWidth="1"/>
    <col min="12803" max="12803" width="5.88671875" style="4" customWidth="1"/>
    <col min="12804" max="12804" width="8.6640625" style="4" customWidth="1"/>
    <col min="12805" max="12805" width="5.109375" style="4" customWidth="1"/>
    <col min="12806" max="12806" width="7.109375" style="4" customWidth="1"/>
    <col min="12807" max="12807" width="4.6640625" style="4" customWidth="1"/>
    <col min="12808" max="12808" width="5.88671875" style="4" customWidth="1"/>
    <col min="12809" max="12809" width="5.6640625" style="4" customWidth="1"/>
    <col min="12810" max="12810" width="7.109375" style="4" customWidth="1"/>
    <col min="12811" max="12811" width="4.6640625" style="4" customWidth="1"/>
    <col min="12812" max="12815" width="6.6640625" style="4" customWidth="1"/>
    <col min="12816" max="12818" width="2.6640625" style="4" customWidth="1"/>
    <col min="12819" max="13056" width="9" style="4"/>
    <col min="13057" max="13057" width="3.88671875" style="4" customWidth="1"/>
    <col min="13058" max="13058" width="2.109375" style="4" customWidth="1"/>
    <col min="13059" max="13059" width="5.88671875" style="4" customWidth="1"/>
    <col min="13060" max="13060" width="8.6640625" style="4" customWidth="1"/>
    <col min="13061" max="13061" width="5.109375" style="4" customWidth="1"/>
    <col min="13062" max="13062" width="7.109375" style="4" customWidth="1"/>
    <col min="13063" max="13063" width="4.6640625" style="4" customWidth="1"/>
    <col min="13064" max="13064" width="5.88671875" style="4" customWidth="1"/>
    <col min="13065" max="13065" width="5.6640625" style="4" customWidth="1"/>
    <col min="13066" max="13066" width="7.109375" style="4" customWidth="1"/>
    <col min="13067" max="13067" width="4.6640625" style="4" customWidth="1"/>
    <col min="13068" max="13071" width="6.6640625" style="4" customWidth="1"/>
    <col min="13072" max="13074" width="2.6640625" style="4" customWidth="1"/>
    <col min="13075" max="13312" width="9" style="4"/>
    <col min="13313" max="13313" width="3.88671875" style="4" customWidth="1"/>
    <col min="13314" max="13314" width="2.109375" style="4" customWidth="1"/>
    <col min="13315" max="13315" width="5.88671875" style="4" customWidth="1"/>
    <col min="13316" max="13316" width="8.6640625" style="4" customWidth="1"/>
    <col min="13317" max="13317" width="5.109375" style="4" customWidth="1"/>
    <col min="13318" max="13318" width="7.109375" style="4" customWidth="1"/>
    <col min="13319" max="13319" width="4.6640625" style="4" customWidth="1"/>
    <col min="13320" max="13320" width="5.88671875" style="4" customWidth="1"/>
    <col min="13321" max="13321" width="5.6640625" style="4" customWidth="1"/>
    <col min="13322" max="13322" width="7.109375" style="4" customWidth="1"/>
    <col min="13323" max="13323" width="4.6640625" style="4" customWidth="1"/>
    <col min="13324" max="13327" width="6.6640625" style="4" customWidth="1"/>
    <col min="13328" max="13330" width="2.6640625" style="4" customWidth="1"/>
    <col min="13331" max="13568" width="9" style="4"/>
    <col min="13569" max="13569" width="3.88671875" style="4" customWidth="1"/>
    <col min="13570" max="13570" width="2.109375" style="4" customWidth="1"/>
    <col min="13571" max="13571" width="5.88671875" style="4" customWidth="1"/>
    <col min="13572" max="13572" width="8.6640625" style="4" customWidth="1"/>
    <col min="13573" max="13573" width="5.109375" style="4" customWidth="1"/>
    <col min="13574" max="13574" width="7.109375" style="4" customWidth="1"/>
    <col min="13575" max="13575" width="4.6640625" style="4" customWidth="1"/>
    <col min="13576" max="13576" width="5.88671875" style="4" customWidth="1"/>
    <col min="13577" max="13577" width="5.6640625" style="4" customWidth="1"/>
    <col min="13578" max="13578" width="7.109375" style="4" customWidth="1"/>
    <col min="13579" max="13579" width="4.6640625" style="4" customWidth="1"/>
    <col min="13580" max="13583" width="6.6640625" style="4" customWidth="1"/>
    <col min="13584" max="13586" width="2.6640625" style="4" customWidth="1"/>
    <col min="13587" max="13824" width="9" style="4"/>
    <col min="13825" max="13825" width="3.88671875" style="4" customWidth="1"/>
    <col min="13826" max="13826" width="2.109375" style="4" customWidth="1"/>
    <col min="13827" max="13827" width="5.88671875" style="4" customWidth="1"/>
    <col min="13828" max="13828" width="8.6640625" style="4" customWidth="1"/>
    <col min="13829" max="13829" width="5.109375" style="4" customWidth="1"/>
    <col min="13830" max="13830" width="7.109375" style="4" customWidth="1"/>
    <col min="13831" max="13831" width="4.6640625" style="4" customWidth="1"/>
    <col min="13832" max="13832" width="5.88671875" style="4" customWidth="1"/>
    <col min="13833" max="13833" width="5.6640625" style="4" customWidth="1"/>
    <col min="13834" max="13834" width="7.109375" style="4" customWidth="1"/>
    <col min="13835" max="13835" width="4.6640625" style="4" customWidth="1"/>
    <col min="13836" max="13839" width="6.6640625" style="4" customWidth="1"/>
    <col min="13840" max="13842" width="2.6640625" style="4" customWidth="1"/>
    <col min="13843" max="14080" width="9" style="4"/>
    <col min="14081" max="14081" width="3.88671875" style="4" customWidth="1"/>
    <col min="14082" max="14082" width="2.109375" style="4" customWidth="1"/>
    <col min="14083" max="14083" width="5.88671875" style="4" customWidth="1"/>
    <col min="14084" max="14084" width="8.6640625" style="4" customWidth="1"/>
    <col min="14085" max="14085" width="5.109375" style="4" customWidth="1"/>
    <col min="14086" max="14086" width="7.109375" style="4" customWidth="1"/>
    <col min="14087" max="14087" width="4.6640625" style="4" customWidth="1"/>
    <col min="14088" max="14088" width="5.88671875" style="4" customWidth="1"/>
    <col min="14089" max="14089" width="5.6640625" style="4" customWidth="1"/>
    <col min="14090" max="14090" width="7.109375" style="4" customWidth="1"/>
    <col min="14091" max="14091" width="4.6640625" style="4" customWidth="1"/>
    <col min="14092" max="14095" width="6.6640625" style="4" customWidth="1"/>
    <col min="14096" max="14098" width="2.6640625" style="4" customWidth="1"/>
    <col min="14099" max="14336" width="9" style="4"/>
    <col min="14337" max="14337" width="3.88671875" style="4" customWidth="1"/>
    <col min="14338" max="14338" width="2.109375" style="4" customWidth="1"/>
    <col min="14339" max="14339" width="5.88671875" style="4" customWidth="1"/>
    <col min="14340" max="14340" width="8.6640625" style="4" customWidth="1"/>
    <col min="14341" max="14341" width="5.109375" style="4" customWidth="1"/>
    <col min="14342" max="14342" width="7.109375" style="4" customWidth="1"/>
    <col min="14343" max="14343" width="4.6640625" style="4" customWidth="1"/>
    <col min="14344" max="14344" width="5.88671875" style="4" customWidth="1"/>
    <col min="14345" max="14345" width="5.6640625" style="4" customWidth="1"/>
    <col min="14346" max="14346" width="7.109375" style="4" customWidth="1"/>
    <col min="14347" max="14347" width="4.6640625" style="4" customWidth="1"/>
    <col min="14348" max="14351" width="6.6640625" style="4" customWidth="1"/>
    <col min="14352" max="14354" width="2.6640625" style="4" customWidth="1"/>
    <col min="14355" max="14592" width="9" style="4"/>
    <col min="14593" max="14593" width="3.88671875" style="4" customWidth="1"/>
    <col min="14594" max="14594" width="2.109375" style="4" customWidth="1"/>
    <col min="14595" max="14595" width="5.88671875" style="4" customWidth="1"/>
    <col min="14596" max="14596" width="8.6640625" style="4" customWidth="1"/>
    <col min="14597" max="14597" width="5.109375" style="4" customWidth="1"/>
    <col min="14598" max="14598" width="7.109375" style="4" customWidth="1"/>
    <col min="14599" max="14599" width="4.6640625" style="4" customWidth="1"/>
    <col min="14600" max="14600" width="5.88671875" style="4" customWidth="1"/>
    <col min="14601" max="14601" width="5.6640625" style="4" customWidth="1"/>
    <col min="14602" max="14602" width="7.109375" style="4" customWidth="1"/>
    <col min="14603" max="14603" width="4.6640625" style="4" customWidth="1"/>
    <col min="14604" max="14607" width="6.6640625" style="4" customWidth="1"/>
    <col min="14608" max="14610" width="2.6640625" style="4" customWidth="1"/>
    <col min="14611" max="14848" width="9" style="4"/>
    <col min="14849" max="14849" width="3.88671875" style="4" customWidth="1"/>
    <col min="14850" max="14850" width="2.109375" style="4" customWidth="1"/>
    <col min="14851" max="14851" width="5.88671875" style="4" customWidth="1"/>
    <col min="14852" max="14852" width="8.6640625" style="4" customWidth="1"/>
    <col min="14853" max="14853" width="5.109375" style="4" customWidth="1"/>
    <col min="14854" max="14854" width="7.109375" style="4" customWidth="1"/>
    <col min="14855" max="14855" width="4.6640625" style="4" customWidth="1"/>
    <col min="14856" max="14856" width="5.88671875" style="4" customWidth="1"/>
    <col min="14857" max="14857" width="5.6640625" style="4" customWidth="1"/>
    <col min="14858" max="14858" width="7.109375" style="4" customWidth="1"/>
    <col min="14859" max="14859" width="4.6640625" style="4" customWidth="1"/>
    <col min="14860" max="14863" width="6.6640625" style="4" customWidth="1"/>
    <col min="14864" max="14866" width="2.6640625" style="4" customWidth="1"/>
    <col min="14867" max="15104" width="9" style="4"/>
    <col min="15105" max="15105" width="3.88671875" style="4" customWidth="1"/>
    <col min="15106" max="15106" width="2.109375" style="4" customWidth="1"/>
    <col min="15107" max="15107" width="5.88671875" style="4" customWidth="1"/>
    <col min="15108" max="15108" width="8.6640625" style="4" customWidth="1"/>
    <col min="15109" max="15109" width="5.109375" style="4" customWidth="1"/>
    <col min="15110" max="15110" width="7.109375" style="4" customWidth="1"/>
    <col min="15111" max="15111" width="4.6640625" style="4" customWidth="1"/>
    <col min="15112" max="15112" width="5.88671875" style="4" customWidth="1"/>
    <col min="15113" max="15113" width="5.6640625" style="4" customWidth="1"/>
    <col min="15114" max="15114" width="7.109375" style="4" customWidth="1"/>
    <col min="15115" max="15115" width="4.6640625" style="4" customWidth="1"/>
    <col min="15116" max="15119" width="6.6640625" style="4" customWidth="1"/>
    <col min="15120" max="15122" width="2.6640625" style="4" customWidth="1"/>
    <col min="15123" max="15360" width="9" style="4"/>
    <col min="15361" max="15361" width="3.88671875" style="4" customWidth="1"/>
    <col min="15362" max="15362" width="2.109375" style="4" customWidth="1"/>
    <col min="15363" max="15363" width="5.88671875" style="4" customWidth="1"/>
    <col min="15364" max="15364" width="8.6640625" style="4" customWidth="1"/>
    <col min="15365" max="15365" width="5.109375" style="4" customWidth="1"/>
    <col min="15366" max="15366" width="7.109375" style="4" customWidth="1"/>
    <col min="15367" max="15367" width="4.6640625" style="4" customWidth="1"/>
    <col min="15368" max="15368" width="5.88671875" style="4" customWidth="1"/>
    <col min="15369" max="15369" width="5.6640625" style="4" customWidth="1"/>
    <col min="15370" max="15370" width="7.109375" style="4" customWidth="1"/>
    <col min="15371" max="15371" width="4.6640625" style="4" customWidth="1"/>
    <col min="15372" max="15375" width="6.6640625" style="4" customWidth="1"/>
    <col min="15376" max="15378" width="2.6640625" style="4" customWidth="1"/>
    <col min="15379" max="15616" width="9" style="4"/>
    <col min="15617" max="15617" width="3.88671875" style="4" customWidth="1"/>
    <col min="15618" max="15618" width="2.109375" style="4" customWidth="1"/>
    <col min="15619" max="15619" width="5.88671875" style="4" customWidth="1"/>
    <col min="15620" max="15620" width="8.6640625" style="4" customWidth="1"/>
    <col min="15621" max="15621" width="5.109375" style="4" customWidth="1"/>
    <col min="15622" max="15622" width="7.109375" style="4" customWidth="1"/>
    <col min="15623" max="15623" width="4.6640625" style="4" customWidth="1"/>
    <col min="15624" max="15624" width="5.88671875" style="4" customWidth="1"/>
    <col min="15625" max="15625" width="5.6640625" style="4" customWidth="1"/>
    <col min="15626" max="15626" width="7.109375" style="4" customWidth="1"/>
    <col min="15627" max="15627" width="4.6640625" style="4" customWidth="1"/>
    <col min="15628" max="15631" width="6.6640625" style="4" customWidth="1"/>
    <col min="15632" max="15634" width="2.6640625" style="4" customWidth="1"/>
    <col min="15635" max="15872" width="9" style="4"/>
    <col min="15873" max="15873" width="3.88671875" style="4" customWidth="1"/>
    <col min="15874" max="15874" width="2.109375" style="4" customWidth="1"/>
    <col min="15875" max="15875" width="5.88671875" style="4" customWidth="1"/>
    <col min="15876" max="15876" width="8.6640625" style="4" customWidth="1"/>
    <col min="15877" max="15877" width="5.109375" style="4" customWidth="1"/>
    <col min="15878" max="15878" width="7.109375" style="4" customWidth="1"/>
    <col min="15879" max="15879" width="4.6640625" style="4" customWidth="1"/>
    <col min="15880" max="15880" width="5.88671875" style="4" customWidth="1"/>
    <col min="15881" max="15881" width="5.6640625" style="4" customWidth="1"/>
    <col min="15882" max="15882" width="7.109375" style="4" customWidth="1"/>
    <col min="15883" max="15883" width="4.6640625" style="4" customWidth="1"/>
    <col min="15884" max="15887" width="6.6640625" style="4" customWidth="1"/>
    <col min="15888" max="15890" width="2.6640625" style="4" customWidth="1"/>
    <col min="15891" max="16128" width="9" style="4"/>
    <col min="16129" max="16129" width="3.88671875" style="4" customWidth="1"/>
    <col min="16130" max="16130" width="2.109375" style="4" customWidth="1"/>
    <col min="16131" max="16131" width="5.88671875" style="4" customWidth="1"/>
    <col min="16132" max="16132" width="8.6640625" style="4" customWidth="1"/>
    <col min="16133" max="16133" width="5.109375" style="4" customWidth="1"/>
    <col min="16134" max="16134" width="7.109375" style="4" customWidth="1"/>
    <col min="16135" max="16135" width="4.6640625" style="4" customWidth="1"/>
    <col min="16136" max="16136" width="5.88671875" style="4" customWidth="1"/>
    <col min="16137" max="16137" width="5.6640625" style="4" customWidth="1"/>
    <col min="16138" max="16138" width="7.109375" style="4" customWidth="1"/>
    <col min="16139" max="16139" width="4.6640625" style="4" customWidth="1"/>
    <col min="16140" max="16143" width="6.6640625" style="4" customWidth="1"/>
    <col min="16144" max="16146" width="2.6640625" style="4" customWidth="1"/>
    <col min="16147" max="16384" width="9" style="4"/>
  </cols>
  <sheetData>
    <row r="1" spans="1:18" ht="17.25" customHeight="1">
      <c r="A1" s="5" t="s">
        <v>23</v>
      </c>
    </row>
    <row r="2" spans="1:18">
      <c r="O2" s="6" t="s">
        <v>22</v>
      </c>
    </row>
    <row r="3" spans="1:18" s="172" customFormat="1" ht="24" customHeight="1">
      <c r="A3" s="170"/>
      <c r="B3" s="171" t="s">
        <v>21</v>
      </c>
      <c r="C3" s="513" t="s">
        <v>20</v>
      </c>
      <c r="D3" s="514"/>
      <c r="E3" s="515" t="s">
        <v>19</v>
      </c>
      <c r="F3" s="516"/>
      <c r="G3" s="516"/>
      <c r="H3" s="517"/>
      <c r="I3" s="509" t="s">
        <v>18</v>
      </c>
      <c r="J3" s="510"/>
      <c r="K3" s="509" t="s">
        <v>17</v>
      </c>
      <c r="L3" s="510"/>
      <c r="M3" s="518" t="s">
        <v>16</v>
      </c>
      <c r="N3" s="509" t="s">
        <v>15</v>
      </c>
      <c r="O3" s="510"/>
    </row>
    <row r="4" spans="1:18" s="172" customFormat="1" ht="12" customHeight="1">
      <c r="A4" s="173"/>
      <c r="B4" s="174"/>
      <c r="C4" s="511" t="s">
        <v>13</v>
      </c>
      <c r="D4" s="512" t="s">
        <v>12</v>
      </c>
      <c r="E4" s="499" t="s">
        <v>13</v>
      </c>
      <c r="F4" s="501" t="s">
        <v>12</v>
      </c>
      <c r="G4" s="497" t="s">
        <v>14</v>
      </c>
      <c r="H4" s="498"/>
      <c r="I4" s="499" t="s">
        <v>13</v>
      </c>
      <c r="J4" s="501" t="s">
        <v>12</v>
      </c>
      <c r="K4" s="499" t="s">
        <v>13</v>
      </c>
      <c r="L4" s="501" t="s">
        <v>12</v>
      </c>
      <c r="M4" s="519"/>
      <c r="N4" s="499" t="s">
        <v>11</v>
      </c>
      <c r="O4" s="501" t="s">
        <v>10</v>
      </c>
    </row>
    <row r="5" spans="1:18" s="172" customFormat="1" ht="12">
      <c r="A5" s="175" t="s">
        <v>9</v>
      </c>
      <c r="B5" s="176"/>
      <c r="C5" s="500"/>
      <c r="D5" s="502"/>
      <c r="E5" s="500"/>
      <c r="F5" s="502"/>
      <c r="G5" s="177" t="s">
        <v>8</v>
      </c>
      <c r="H5" s="178" t="s">
        <v>7</v>
      </c>
      <c r="I5" s="500"/>
      <c r="J5" s="502"/>
      <c r="K5" s="500"/>
      <c r="L5" s="502"/>
      <c r="M5" s="520"/>
      <c r="N5" s="500"/>
      <c r="O5" s="502"/>
    </row>
    <row r="6" spans="1:18" s="188" customFormat="1" ht="18" customHeight="1">
      <c r="A6" s="503" t="s">
        <v>6</v>
      </c>
      <c r="B6" s="504"/>
      <c r="C6" s="180">
        <v>3511</v>
      </c>
      <c r="D6" s="181">
        <v>188403</v>
      </c>
      <c r="E6" s="182">
        <v>1155</v>
      </c>
      <c r="F6" s="183">
        <v>104969</v>
      </c>
      <c r="G6" s="182" t="s">
        <v>3</v>
      </c>
      <c r="H6" s="184" t="s">
        <v>3</v>
      </c>
      <c r="I6" s="182">
        <v>2343</v>
      </c>
      <c r="J6" s="183">
        <v>69921</v>
      </c>
      <c r="K6" s="182">
        <v>13</v>
      </c>
      <c r="L6" s="183">
        <v>13513</v>
      </c>
      <c r="M6" s="185">
        <v>143937</v>
      </c>
      <c r="N6" s="186">
        <v>35358</v>
      </c>
      <c r="O6" s="187">
        <v>108579</v>
      </c>
    </row>
    <row r="7" spans="1:18" s="188" customFormat="1" ht="18" customHeight="1">
      <c r="A7" s="505" t="s">
        <v>5</v>
      </c>
      <c r="B7" s="506"/>
      <c r="C7" s="189">
        <v>2678</v>
      </c>
      <c r="D7" s="190">
        <v>188126</v>
      </c>
      <c r="E7" s="182">
        <v>1145</v>
      </c>
      <c r="F7" s="183">
        <v>100123</v>
      </c>
      <c r="G7" s="182" t="s">
        <v>3</v>
      </c>
      <c r="H7" s="184" t="s">
        <v>3</v>
      </c>
      <c r="I7" s="182">
        <v>1502</v>
      </c>
      <c r="J7" s="183">
        <v>66552</v>
      </c>
      <c r="K7" s="182">
        <v>31</v>
      </c>
      <c r="L7" s="183">
        <v>21451</v>
      </c>
      <c r="M7" s="191">
        <v>136198</v>
      </c>
      <c r="N7" s="186">
        <v>43125</v>
      </c>
      <c r="O7" s="187">
        <v>93073</v>
      </c>
    </row>
    <row r="8" spans="1:18" s="188" customFormat="1" ht="18" customHeight="1">
      <c r="A8" s="507" t="s">
        <v>4</v>
      </c>
      <c r="B8" s="508"/>
      <c r="C8" s="180">
        <v>2742</v>
      </c>
      <c r="D8" s="181">
        <v>168353</v>
      </c>
      <c r="E8" s="192">
        <v>1139</v>
      </c>
      <c r="F8" s="193">
        <v>93005</v>
      </c>
      <c r="G8" s="192" t="s">
        <v>3</v>
      </c>
      <c r="H8" s="179" t="s">
        <v>3</v>
      </c>
      <c r="I8" s="192">
        <v>1567</v>
      </c>
      <c r="J8" s="193">
        <v>44522</v>
      </c>
      <c r="K8" s="192">
        <v>36</v>
      </c>
      <c r="L8" s="193">
        <v>30826</v>
      </c>
      <c r="M8" s="191">
        <v>118903</v>
      </c>
      <c r="N8" s="194">
        <v>47460</v>
      </c>
      <c r="O8" s="195">
        <v>71443</v>
      </c>
      <c r="R8" s="196"/>
    </row>
    <row r="9" spans="1:18" s="188" customFormat="1" ht="18" customHeight="1">
      <c r="A9" s="507" t="s">
        <v>2</v>
      </c>
      <c r="B9" s="508"/>
      <c r="C9" s="180">
        <v>2654</v>
      </c>
      <c r="D9" s="181">
        <v>156918</v>
      </c>
      <c r="E9" s="192">
        <v>1136</v>
      </c>
      <c r="F9" s="193">
        <v>100242</v>
      </c>
      <c r="G9" s="192" t="s">
        <v>1</v>
      </c>
      <c r="H9" s="179" t="s">
        <v>1</v>
      </c>
      <c r="I9" s="192">
        <v>1491</v>
      </c>
      <c r="J9" s="193">
        <v>38277</v>
      </c>
      <c r="K9" s="192">
        <v>27</v>
      </c>
      <c r="L9" s="193">
        <v>18399</v>
      </c>
      <c r="M9" s="191">
        <v>131610</v>
      </c>
      <c r="N9" s="194">
        <v>29926</v>
      </c>
      <c r="O9" s="195">
        <v>101684</v>
      </c>
    </row>
    <row r="10" spans="1:18" s="188" customFormat="1" ht="18" customHeight="1">
      <c r="A10" s="495" t="s">
        <v>48</v>
      </c>
      <c r="B10" s="496"/>
      <c r="C10" s="197">
        <v>2592</v>
      </c>
      <c r="D10" s="198">
        <v>137124</v>
      </c>
      <c r="E10" s="199">
        <v>1143</v>
      </c>
      <c r="F10" s="200">
        <v>88481</v>
      </c>
      <c r="G10" s="199" t="s">
        <v>1</v>
      </c>
      <c r="H10" s="201" t="s">
        <v>1</v>
      </c>
      <c r="I10" s="199">
        <v>1433</v>
      </c>
      <c r="J10" s="200">
        <v>40651</v>
      </c>
      <c r="K10" s="199">
        <v>16</v>
      </c>
      <c r="L10" s="200">
        <v>7992</v>
      </c>
      <c r="M10" s="202">
        <v>98955</v>
      </c>
      <c r="N10" s="203">
        <v>29851</v>
      </c>
      <c r="O10" s="204">
        <v>69104</v>
      </c>
    </row>
    <row r="11" spans="1:18">
      <c r="O11" s="6" t="s">
        <v>0</v>
      </c>
    </row>
  </sheetData>
  <mergeCells count="22">
    <mergeCell ref="O4:O5"/>
    <mergeCell ref="L4:L5"/>
    <mergeCell ref="N4:N5"/>
    <mergeCell ref="N3:O3"/>
    <mergeCell ref="C4:C5"/>
    <mergeCell ref="D4:D5"/>
    <mergeCell ref="E4:E5"/>
    <mergeCell ref="F4:F5"/>
    <mergeCell ref="C3:D3"/>
    <mergeCell ref="E3:H3"/>
    <mergeCell ref="I3:J3"/>
    <mergeCell ref="K3:L3"/>
    <mergeCell ref="M3:M5"/>
    <mergeCell ref="A10:B10"/>
    <mergeCell ref="G4:H4"/>
    <mergeCell ref="I4:I5"/>
    <mergeCell ref="J4:J5"/>
    <mergeCell ref="K4:K5"/>
    <mergeCell ref="A6:B6"/>
    <mergeCell ref="A7:B7"/>
    <mergeCell ref="A8:B8"/>
    <mergeCell ref="A9:B9"/>
  </mergeCells>
  <phoneticPr fontId="1"/>
  <pageMargins left="0.78740157480314965" right="0.78740157480314965" top="0.98425196850393704" bottom="0.98425196850393704" header="0.51181102362204722" footer="0.51181102362204722"/>
  <pageSetup paperSize="9" scale="88" fitToHeight="0" orientation="portrait" r:id="rId1"/>
  <headerFooter alignWithMargins="0">
    <oddHeader>第９章&amp;R&amp;P ﾍﾟｰｼﾞ</oddHeader>
    <oddFooter>- &amp;P -</oddFooter>
  </headerFooter>
  <ignoredErrors>
    <ignoredError sqref="A10:B10 A7:B8 A9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5B9B5-2E1A-4105-98DC-07D8408D9D11}">
  <sheetPr>
    <pageSetUpPr fitToPage="1"/>
  </sheetPr>
  <dimension ref="A1:J11"/>
  <sheetViews>
    <sheetView showGridLines="0" zoomScaleNormal="100" workbookViewId="0"/>
  </sheetViews>
  <sheetFormatPr defaultRowHeight="13.2"/>
  <cols>
    <col min="1" max="1" width="15.109375" style="4" customWidth="1"/>
    <col min="2" max="2" width="9.109375" style="4" customWidth="1"/>
    <col min="3" max="6" width="6.6640625" style="4" customWidth="1"/>
    <col min="7" max="7" width="10.6640625" style="4" customWidth="1"/>
    <col min="8" max="8" width="5.6640625" style="4" customWidth="1"/>
    <col min="9" max="9" width="10.6640625" style="4" customWidth="1"/>
    <col min="10" max="10" width="9.6640625" style="4" customWidth="1"/>
    <col min="11" max="13" width="2.6640625" style="4" customWidth="1"/>
    <col min="14" max="256" width="9" style="4"/>
    <col min="257" max="257" width="14.6640625" style="4" customWidth="1"/>
    <col min="258" max="258" width="8.6640625" style="4" customWidth="1"/>
    <col min="259" max="259" width="6.88671875" style="4" customWidth="1"/>
    <col min="260" max="260" width="7.109375" style="4" customWidth="1"/>
    <col min="261" max="261" width="6.88671875" style="4" customWidth="1"/>
    <col min="262" max="262" width="6.6640625" style="4" customWidth="1"/>
    <col min="263" max="263" width="10.6640625" style="4" customWidth="1"/>
    <col min="264" max="264" width="5.6640625" style="4" customWidth="1"/>
    <col min="265" max="265" width="10.6640625" style="4" customWidth="1"/>
    <col min="266" max="266" width="9.6640625" style="4" customWidth="1"/>
    <col min="267" max="269" width="2.6640625" style="4" customWidth="1"/>
    <col min="270" max="512" width="9" style="4"/>
    <col min="513" max="513" width="14.6640625" style="4" customWidth="1"/>
    <col min="514" max="514" width="8.6640625" style="4" customWidth="1"/>
    <col min="515" max="515" width="6.88671875" style="4" customWidth="1"/>
    <col min="516" max="516" width="7.109375" style="4" customWidth="1"/>
    <col min="517" max="517" width="6.88671875" style="4" customWidth="1"/>
    <col min="518" max="518" width="6.6640625" style="4" customWidth="1"/>
    <col min="519" max="519" width="10.6640625" style="4" customWidth="1"/>
    <col min="520" max="520" width="5.6640625" style="4" customWidth="1"/>
    <col min="521" max="521" width="10.6640625" style="4" customWidth="1"/>
    <col min="522" max="522" width="9.6640625" style="4" customWidth="1"/>
    <col min="523" max="525" width="2.6640625" style="4" customWidth="1"/>
    <col min="526" max="768" width="9" style="4"/>
    <col min="769" max="769" width="14.6640625" style="4" customWidth="1"/>
    <col min="770" max="770" width="8.6640625" style="4" customWidth="1"/>
    <col min="771" max="771" width="6.88671875" style="4" customWidth="1"/>
    <col min="772" max="772" width="7.109375" style="4" customWidth="1"/>
    <col min="773" max="773" width="6.88671875" style="4" customWidth="1"/>
    <col min="774" max="774" width="6.6640625" style="4" customWidth="1"/>
    <col min="775" max="775" width="10.6640625" style="4" customWidth="1"/>
    <col min="776" max="776" width="5.6640625" style="4" customWidth="1"/>
    <col min="777" max="777" width="10.6640625" style="4" customWidth="1"/>
    <col min="778" max="778" width="9.6640625" style="4" customWidth="1"/>
    <col min="779" max="781" width="2.6640625" style="4" customWidth="1"/>
    <col min="782" max="1024" width="9" style="4"/>
    <col min="1025" max="1025" width="14.6640625" style="4" customWidth="1"/>
    <col min="1026" max="1026" width="8.6640625" style="4" customWidth="1"/>
    <col min="1027" max="1027" width="6.88671875" style="4" customWidth="1"/>
    <col min="1028" max="1028" width="7.109375" style="4" customWidth="1"/>
    <col min="1029" max="1029" width="6.88671875" style="4" customWidth="1"/>
    <col min="1030" max="1030" width="6.6640625" style="4" customWidth="1"/>
    <col min="1031" max="1031" width="10.6640625" style="4" customWidth="1"/>
    <col min="1032" max="1032" width="5.6640625" style="4" customWidth="1"/>
    <col min="1033" max="1033" width="10.6640625" style="4" customWidth="1"/>
    <col min="1034" max="1034" width="9.6640625" style="4" customWidth="1"/>
    <col min="1035" max="1037" width="2.6640625" style="4" customWidth="1"/>
    <col min="1038" max="1280" width="9" style="4"/>
    <col min="1281" max="1281" width="14.6640625" style="4" customWidth="1"/>
    <col min="1282" max="1282" width="8.6640625" style="4" customWidth="1"/>
    <col min="1283" max="1283" width="6.88671875" style="4" customWidth="1"/>
    <col min="1284" max="1284" width="7.109375" style="4" customWidth="1"/>
    <col min="1285" max="1285" width="6.88671875" style="4" customWidth="1"/>
    <col min="1286" max="1286" width="6.6640625" style="4" customWidth="1"/>
    <col min="1287" max="1287" width="10.6640625" style="4" customWidth="1"/>
    <col min="1288" max="1288" width="5.6640625" style="4" customWidth="1"/>
    <col min="1289" max="1289" width="10.6640625" style="4" customWidth="1"/>
    <col min="1290" max="1290" width="9.6640625" style="4" customWidth="1"/>
    <col min="1291" max="1293" width="2.6640625" style="4" customWidth="1"/>
    <col min="1294" max="1536" width="9" style="4"/>
    <col min="1537" max="1537" width="14.6640625" style="4" customWidth="1"/>
    <col min="1538" max="1538" width="8.6640625" style="4" customWidth="1"/>
    <col min="1539" max="1539" width="6.88671875" style="4" customWidth="1"/>
    <col min="1540" max="1540" width="7.109375" style="4" customWidth="1"/>
    <col min="1541" max="1541" width="6.88671875" style="4" customWidth="1"/>
    <col min="1542" max="1542" width="6.6640625" style="4" customWidth="1"/>
    <col min="1543" max="1543" width="10.6640625" style="4" customWidth="1"/>
    <col min="1544" max="1544" width="5.6640625" style="4" customWidth="1"/>
    <col min="1545" max="1545" width="10.6640625" style="4" customWidth="1"/>
    <col min="1546" max="1546" width="9.6640625" style="4" customWidth="1"/>
    <col min="1547" max="1549" width="2.6640625" style="4" customWidth="1"/>
    <col min="1550" max="1792" width="9" style="4"/>
    <col min="1793" max="1793" width="14.6640625" style="4" customWidth="1"/>
    <col min="1794" max="1794" width="8.6640625" style="4" customWidth="1"/>
    <col min="1795" max="1795" width="6.88671875" style="4" customWidth="1"/>
    <col min="1796" max="1796" width="7.109375" style="4" customWidth="1"/>
    <col min="1797" max="1797" width="6.88671875" style="4" customWidth="1"/>
    <col min="1798" max="1798" width="6.6640625" style="4" customWidth="1"/>
    <col min="1799" max="1799" width="10.6640625" style="4" customWidth="1"/>
    <col min="1800" max="1800" width="5.6640625" style="4" customWidth="1"/>
    <col min="1801" max="1801" width="10.6640625" style="4" customWidth="1"/>
    <col min="1802" max="1802" width="9.6640625" style="4" customWidth="1"/>
    <col min="1803" max="1805" width="2.6640625" style="4" customWidth="1"/>
    <col min="1806" max="2048" width="9" style="4"/>
    <col min="2049" max="2049" width="14.6640625" style="4" customWidth="1"/>
    <col min="2050" max="2050" width="8.6640625" style="4" customWidth="1"/>
    <col min="2051" max="2051" width="6.88671875" style="4" customWidth="1"/>
    <col min="2052" max="2052" width="7.109375" style="4" customWidth="1"/>
    <col min="2053" max="2053" width="6.88671875" style="4" customWidth="1"/>
    <col min="2054" max="2054" width="6.6640625" style="4" customWidth="1"/>
    <col min="2055" max="2055" width="10.6640625" style="4" customWidth="1"/>
    <col min="2056" max="2056" width="5.6640625" style="4" customWidth="1"/>
    <col min="2057" max="2057" width="10.6640625" style="4" customWidth="1"/>
    <col min="2058" max="2058" width="9.6640625" style="4" customWidth="1"/>
    <col min="2059" max="2061" width="2.6640625" style="4" customWidth="1"/>
    <col min="2062" max="2304" width="9" style="4"/>
    <col min="2305" max="2305" width="14.6640625" style="4" customWidth="1"/>
    <col min="2306" max="2306" width="8.6640625" style="4" customWidth="1"/>
    <col min="2307" max="2307" width="6.88671875" style="4" customWidth="1"/>
    <col min="2308" max="2308" width="7.109375" style="4" customWidth="1"/>
    <col min="2309" max="2309" width="6.88671875" style="4" customWidth="1"/>
    <col min="2310" max="2310" width="6.6640625" style="4" customWidth="1"/>
    <col min="2311" max="2311" width="10.6640625" style="4" customWidth="1"/>
    <col min="2312" max="2312" width="5.6640625" style="4" customWidth="1"/>
    <col min="2313" max="2313" width="10.6640625" style="4" customWidth="1"/>
    <col min="2314" max="2314" width="9.6640625" style="4" customWidth="1"/>
    <col min="2315" max="2317" width="2.6640625" style="4" customWidth="1"/>
    <col min="2318" max="2560" width="9" style="4"/>
    <col min="2561" max="2561" width="14.6640625" style="4" customWidth="1"/>
    <col min="2562" max="2562" width="8.6640625" style="4" customWidth="1"/>
    <col min="2563" max="2563" width="6.88671875" style="4" customWidth="1"/>
    <col min="2564" max="2564" width="7.109375" style="4" customWidth="1"/>
    <col min="2565" max="2565" width="6.88671875" style="4" customWidth="1"/>
    <col min="2566" max="2566" width="6.6640625" style="4" customWidth="1"/>
    <col min="2567" max="2567" width="10.6640625" style="4" customWidth="1"/>
    <col min="2568" max="2568" width="5.6640625" style="4" customWidth="1"/>
    <col min="2569" max="2569" width="10.6640625" style="4" customWidth="1"/>
    <col min="2570" max="2570" width="9.6640625" style="4" customWidth="1"/>
    <col min="2571" max="2573" width="2.6640625" style="4" customWidth="1"/>
    <col min="2574" max="2816" width="9" style="4"/>
    <col min="2817" max="2817" width="14.6640625" style="4" customWidth="1"/>
    <col min="2818" max="2818" width="8.6640625" style="4" customWidth="1"/>
    <col min="2819" max="2819" width="6.88671875" style="4" customWidth="1"/>
    <col min="2820" max="2820" width="7.109375" style="4" customWidth="1"/>
    <col min="2821" max="2821" width="6.88671875" style="4" customWidth="1"/>
    <col min="2822" max="2822" width="6.6640625" style="4" customWidth="1"/>
    <col min="2823" max="2823" width="10.6640625" style="4" customWidth="1"/>
    <col min="2824" max="2824" width="5.6640625" style="4" customWidth="1"/>
    <col min="2825" max="2825" width="10.6640625" style="4" customWidth="1"/>
    <col min="2826" max="2826" width="9.6640625" style="4" customWidth="1"/>
    <col min="2827" max="2829" width="2.6640625" style="4" customWidth="1"/>
    <col min="2830" max="3072" width="9" style="4"/>
    <col min="3073" max="3073" width="14.6640625" style="4" customWidth="1"/>
    <col min="3074" max="3074" width="8.6640625" style="4" customWidth="1"/>
    <col min="3075" max="3075" width="6.88671875" style="4" customWidth="1"/>
    <col min="3076" max="3076" width="7.109375" style="4" customWidth="1"/>
    <col min="3077" max="3077" width="6.88671875" style="4" customWidth="1"/>
    <col min="3078" max="3078" width="6.6640625" style="4" customWidth="1"/>
    <col min="3079" max="3079" width="10.6640625" style="4" customWidth="1"/>
    <col min="3080" max="3080" width="5.6640625" style="4" customWidth="1"/>
    <col min="3081" max="3081" width="10.6640625" style="4" customWidth="1"/>
    <col min="3082" max="3082" width="9.6640625" style="4" customWidth="1"/>
    <col min="3083" max="3085" width="2.6640625" style="4" customWidth="1"/>
    <col min="3086" max="3328" width="9" style="4"/>
    <col min="3329" max="3329" width="14.6640625" style="4" customWidth="1"/>
    <col min="3330" max="3330" width="8.6640625" style="4" customWidth="1"/>
    <col min="3331" max="3331" width="6.88671875" style="4" customWidth="1"/>
    <col min="3332" max="3332" width="7.109375" style="4" customWidth="1"/>
    <col min="3333" max="3333" width="6.88671875" style="4" customWidth="1"/>
    <col min="3334" max="3334" width="6.6640625" style="4" customWidth="1"/>
    <col min="3335" max="3335" width="10.6640625" style="4" customWidth="1"/>
    <col min="3336" max="3336" width="5.6640625" style="4" customWidth="1"/>
    <col min="3337" max="3337" width="10.6640625" style="4" customWidth="1"/>
    <col min="3338" max="3338" width="9.6640625" style="4" customWidth="1"/>
    <col min="3339" max="3341" width="2.6640625" style="4" customWidth="1"/>
    <col min="3342" max="3584" width="9" style="4"/>
    <col min="3585" max="3585" width="14.6640625" style="4" customWidth="1"/>
    <col min="3586" max="3586" width="8.6640625" style="4" customWidth="1"/>
    <col min="3587" max="3587" width="6.88671875" style="4" customWidth="1"/>
    <col min="3588" max="3588" width="7.109375" style="4" customWidth="1"/>
    <col min="3589" max="3589" width="6.88671875" style="4" customWidth="1"/>
    <col min="3590" max="3590" width="6.6640625" style="4" customWidth="1"/>
    <col min="3591" max="3591" width="10.6640625" style="4" customWidth="1"/>
    <col min="3592" max="3592" width="5.6640625" style="4" customWidth="1"/>
    <col min="3593" max="3593" width="10.6640625" style="4" customWidth="1"/>
    <col min="3594" max="3594" width="9.6640625" style="4" customWidth="1"/>
    <col min="3595" max="3597" width="2.6640625" style="4" customWidth="1"/>
    <col min="3598" max="3840" width="9" style="4"/>
    <col min="3841" max="3841" width="14.6640625" style="4" customWidth="1"/>
    <col min="3842" max="3842" width="8.6640625" style="4" customWidth="1"/>
    <col min="3843" max="3843" width="6.88671875" style="4" customWidth="1"/>
    <col min="3844" max="3844" width="7.109375" style="4" customWidth="1"/>
    <col min="3845" max="3845" width="6.88671875" style="4" customWidth="1"/>
    <col min="3846" max="3846" width="6.6640625" style="4" customWidth="1"/>
    <col min="3847" max="3847" width="10.6640625" style="4" customWidth="1"/>
    <col min="3848" max="3848" width="5.6640625" style="4" customWidth="1"/>
    <col min="3849" max="3849" width="10.6640625" style="4" customWidth="1"/>
    <col min="3850" max="3850" width="9.6640625" style="4" customWidth="1"/>
    <col min="3851" max="3853" width="2.6640625" style="4" customWidth="1"/>
    <col min="3854" max="4096" width="9" style="4"/>
    <col min="4097" max="4097" width="14.6640625" style="4" customWidth="1"/>
    <col min="4098" max="4098" width="8.6640625" style="4" customWidth="1"/>
    <col min="4099" max="4099" width="6.88671875" style="4" customWidth="1"/>
    <col min="4100" max="4100" width="7.109375" style="4" customWidth="1"/>
    <col min="4101" max="4101" width="6.88671875" style="4" customWidth="1"/>
    <col min="4102" max="4102" width="6.6640625" style="4" customWidth="1"/>
    <col min="4103" max="4103" width="10.6640625" style="4" customWidth="1"/>
    <col min="4104" max="4104" width="5.6640625" style="4" customWidth="1"/>
    <col min="4105" max="4105" width="10.6640625" style="4" customWidth="1"/>
    <col min="4106" max="4106" width="9.6640625" style="4" customWidth="1"/>
    <col min="4107" max="4109" width="2.6640625" style="4" customWidth="1"/>
    <col min="4110" max="4352" width="9" style="4"/>
    <col min="4353" max="4353" width="14.6640625" style="4" customWidth="1"/>
    <col min="4354" max="4354" width="8.6640625" style="4" customWidth="1"/>
    <col min="4355" max="4355" width="6.88671875" style="4" customWidth="1"/>
    <col min="4356" max="4356" width="7.109375" style="4" customWidth="1"/>
    <col min="4357" max="4357" width="6.88671875" style="4" customWidth="1"/>
    <col min="4358" max="4358" width="6.6640625" style="4" customWidth="1"/>
    <col min="4359" max="4359" width="10.6640625" style="4" customWidth="1"/>
    <col min="4360" max="4360" width="5.6640625" style="4" customWidth="1"/>
    <col min="4361" max="4361" width="10.6640625" style="4" customWidth="1"/>
    <col min="4362" max="4362" width="9.6640625" style="4" customWidth="1"/>
    <col min="4363" max="4365" width="2.6640625" style="4" customWidth="1"/>
    <col min="4366" max="4608" width="9" style="4"/>
    <col min="4609" max="4609" width="14.6640625" style="4" customWidth="1"/>
    <col min="4610" max="4610" width="8.6640625" style="4" customWidth="1"/>
    <col min="4611" max="4611" width="6.88671875" style="4" customWidth="1"/>
    <col min="4612" max="4612" width="7.109375" style="4" customWidth="1"/>
    <col min="4613" max="4613" width="6.88671875" style="4" customWidth="1"/>
    <col min="4614" max="4614" width="6.6640625" style="4" customWidth="1"/>
    <col min="4615" max="4615" width="10.6640625" style="4" customWidth="1"/>
    <col min="4616" max="4616" width="5.6640625" style="4" customWidth="1"/>
    <col min="4617" max="4617" width="10.6640625" style="4" customWidth="1"/>
    <col min="4618" max="4618" width="9.6640625" style="4" customWidth="1"/>
    <col min="4619" max="4621" width="2.6640625" style="4" customWidth="1"/>
    <col min="4622" max="4864" width="9" style="4"/>
    <col min="4865" max="4865" width="14.6640625" style="4" customWidth="1"/>
    <col min="4866" max="4866" width="8.6640625" style="4" customWidth="1"/>
    <col min="4867" max="4867" width="6.88671875" style="4" customWidth="1"/>
    <col min="4868" max="4868" width="7.109375" style="4" customWidth="1"/>
    <col min="4869" max="4869" width="6.88671875" style="4" customWidth="1"/>
    <col min="4870" max="4870" width="6.6640625" style="4" customWidth="1"/>
    <col min="4871" max="4871" width="10.6640625" style="4" customWidth="1"/>
    <col min="4872" max="4872" width="5.6640625" style="4" customWidth="1"/>
    <col min="4873" max="4873" width="10.6640625" style="4" customWidth="1"/>
    <col min="4874" max="4874" width="9.6640625" style="4" customWidth="1"/>
    <col min="4875" max="4877" width="2.6640625" style="4" customWidth="1"/>
    <col min="4878" max="5120" width="9" style="4"/>
    <col min="5121" max="5121" width="14.6640625" style="4" customWidth="1"/>
    <col min="5122" max="5122" width="8.6640625" style="4" customWidth="1"/>
    <col min="5123" max="5123" width="6.88671875" style="4" customWidth="1"/>
    <col min="5124" max="5124" width="7.109375" style="4" customWidth="1"/>
    <col min="5125" max="5125" width="6.88671875" style="4" customWidth="1"/>
    <col min="5126" max="5126" width="6.6640625" style="4" customWidth="1"/>
    <col min="5127" max="5127" width="10.6640625" style="4" customWidth="1"/>
    <col min="5128" max="5128" width="5.6640625" style="4" customWidth="1"/>
    <col min="5129" max="5129" width="10.6640625" style="4" customWidth="1"/>
    <col min="5130" max="5130" width="9.6640625" style="4" customWidth="1"/>
    <col min="5131" max="5133" width="2.6640625" style="4" customWidth="1"/>
    <col min="5134" max="5376" width="9" style="4"/>
    <col min="5377" max="5377" width="14.6640625" style="4" customWidth="1"/>
    <col min="5378" max="5378" width="8.6640625" style="4" customWidth="1"/>
    <col min="5379" max="5379" width="6.88671875" style="4" customWidth="1"/>
    <col min="5380" max="5380" width="7.109375" style="4" customWidth="1"/>
    <col min="5381" max="5381" width="6.88671875" style="4" customWidth="1"/>
    <col min="5382" max="5382" width="6.6640625" style="4" customWidth="1"/>
    <col min="5383" max="5383" width="10.6640625" style="4" customWidth="1"/>
    <col min="5384" max="5384" width="5.6640625" style="4" customWidth="1"/>
    <col min="5385" max="5385" width="10.6640625" style="4" customWidth="1"/>
    <col min="5386" max="5386" width="9.6640625" style="4" customWidth="1"/>
    <col min="5387" max="5389" width="2.6640625" style="4" customWidth="1"/>
    <col min="5390" max="5632" width="9" style="4"/>
    <col min="5633" max="5633" width="14.6640625" style="4" customWidth="1"/>
    <col min="5634" max="5634" width="8.6640625" style="4" customWidth="1"/>
    <col min="5635" max="5635" width="6.88671875" style="4" customWidth="1"/>
    <col min="5636" max="5636" width="7.109375" style="4" customWidth="1"/>
    <col min="5637" max="5637" width="6.88671875" style="4" customWidth="1"/>
    <col min="5638" max="5638" width="6.6640625" style="4" customWidth="1"/>
    <col min="5639" max="5639" width="10.6640625" style="4" customWidth="1"/>
    <col min="5640" max="5640" width="5.6640625" style="4" customWidth="1"/>
    <col min="5641" max="5641" width="10.6640625" style="4" customWidth="1"/>
    <col min="5642" max="5642" width="9.6640625" style="4" customWidth="1"/>
    <col min="5643" max="5645" width="2.6640625" style="4" customWidth="1"/>
    <col min="5646" max="5888" width="9" style="4"/>
    <col min="5889" max="5889" width="14.6640625" style="4" customWidth="1"/>
    <col min="5890" max="5890" width="8.6640625" style="4" customWidth="1"/>
    <col min="5891" max="5891" width="6.88671875" style="4" customWidth="1"/>
    <col min="5892" max="5892" width="7.109375" style="4" customWidth="1"/>
    <col min="5893" max="5893" width="6.88671875" style="4" customWidth="1"/>
    <col min="5894" max="5894" width="6.6640625" style="4" customWidth="1"/>
    <col min="5895" max="5895" width="10.6640625" style="4" customWidth="1"/>
    <col min="5896" max="5896" width="5.6640625" style="4" customWidth="1"/>
    <col min="5897" max="5897" width="10.6640625" style="4" customWidth="1"/>
    <col min="5898" max="5898" width="9.6640625" style="4" customWidth="1"/>
    <col min="5899" max="5901" width="2.6640625" style="4" customWidth="1"/>
    <col min="5902" max="6144" width="9" style="4"/>
    <col min="6145" max="6145" width="14.6640625" style="4" customWidth="1"/>
    <col min="6146" max="6146" width="8.6640625" style="4" customWidth="1"/>
    <col min="6147" max="6147" width="6.88671875" style="4" customWidth="1"/>
    <col min="6148" max="6148" width="7.109375" style="4" customWidth="1"/>
    <col min="6149" max="6149" width="6.88671875" style="4" customWidth="1"/>
    <col min="6150" max="6150" width="6.6640625" style="4" customWidth="1"/>
    <col min="6151" max="6151" width="10.6640625" style="4" customWidth="1"/>
    <col min="6152" max="6152" width="5.6640625" style="4" customWidth="1"/>
    <col min="6153" max="6153" width="10.6640625" style="4" customWidth="1"/>
    <col min="6154" max="6154" width="9.6640625" style="4" customWidth="1"/>
    <col min="6155" max="6157" width="2.6640625" style="4" customWidth="1"/>
    <col min="6158" max="6400" width="9" style="4"/>
    <col min="6401" max="6401" width="14.6640625" style="4" customWidth="1"/>
    <col min="6402" max="6402" width="8.6640625" style="4" customWidth="1"/>
    <col min="6403" max="6403" width="6.88671875" style="4" customWidth="1"/>
    <col min="6404" max="6404" width="7.109375" style="4" customWidth="1"/>
    <col min="6405" max="6405" width="6.88671875" style="4" customWidth="1"/>
    <col min="6406" max="6406" width="6.6640625" style="4" customWidth="1"/>
    <col min="6407" max="6407" width="10.6640625" style="4" customWidth="1"/>
    <col min="6408" max="6408" width="5.6640625" style="4" customWidth="1"/>
    <col min="6409" max="6409" width="10.6640625" style="4" customWidth="1"/>
    <col min="6410" max="6410" width="9.6640625" style="4" customWidth="1"/>
    <col min="6411" max="6413" width="2.6640625" style="4" customWidth="1"/>
    <col min="6414" max="6656" width="9" style="4"/>
    <col min="6657" max="6657" width="14.6640625" style="4" customWidth="1"/>
    <col min="6658" max="6658" width="8.6640625" style="4" customWidth="1"/>
    <col min="6659" max="6659" width="6.88671875" style="4" customWidth="1"/>
    <col min="6660" max="6660" width="7.109375" style="4" customWidth="1"/>
    <col min="6661" max="6661" width="6.88671875" style="4" customWidth="1"/>
    <col min="6662" max="6662" width="6.6640625" style="4" customWidth="1"/>
    <col min="6663" max="6663" width="10.6640625" style="4" customWidth="1"/>
    <col min="6664" max="6664" width="5.6640625" style="4" customWidth="1"/>
    <col min="6665" max="6665" width="10.6640625" style="4" customWidth="1"/>
    <col min="6666" max="6666" width="9.6640625" style="4" customWidth="1"/>
    <col min="6667" max="6669" width="2.6640625" style="4" customWidth="1"/>
    <col min="6670" max="6912" width="9" style="4"/>
    <col min="6913" max="6913" width="14.6640625" style="4" customWidth="1"/>
    <col min="6914" max="6914" width="8.6640625" style="4" customWidth="1"/>
    <col min="6915" max="6915" width="6.88671875" style="4" customWidth="1"/>
    <col min="6916" max="6916" width="7.109375" style="4" customWidth="1"/>
    <col min="6917" max="6917" width="6.88671875" style="4" customWidth="1"/>
    <col min="6918" max="6918" width="6.6640625" style="4" customWidth="1"/>
    <col min="6919" max="6919" width="10.6640625" style="4" customWidth="1"/>
    <col min="6920" max="6920" width="5.6640625" style="4" customWidth="1"/>
    <col min="6921" max="6921" width="10.6640625" style="4" customWidth="1"/>
    <col min="6922" max="6922" width="9.6640625" style="4" customWidth="1"/>
    <col min="6923" max="6925" width="2.6640625" style="4" customWidth="1"/>
    <col min="6926" max="7168" width="9" style="4"/>
    <col min="7169" max="7169" width="14.6640625" style="4" customWidth="1"/>
    <col min="7170" max="7170" width="8.6640625" style="4" customWidth="1"/>
    <col min="7171" max="7171" width="6.88671875" style="4" customWidth="1"/>
    <col min="7172" max="7172" width="7.109375" style="4" customWidth="1"/>
    <col min="7173" max="7173" width="6.88671875" style="4" customWidth="1"/>
    <col min="7174" max="7174" width="6.6640625" style="4" customWidth="1"/>
    <col min="7175" max="7175" width="10.6640625" style="4" customWidth="1"/>
    <col min="7176" max="7176" width="5.6640625" style="4" customWidth="1"/>
    <col min="7177" max="7177" width="10.6640625" style="4" customWidth="1"/>
    <col min="7178" max="7178" width="9.6640625" style="4" customWidth="1"/>
    <col min="7179" max="7181" width="2.6640625" style="4" customWidth="1"/>
    <col min="7182" max="7424" width="9" style="4"/>
    <col min="7425" max="7425" width="14.6640625" style="4" customWidth="1"/>
    <col min="7426" max="7426" width="8.6640625" style="4" customWidth="1"/>
    <col min="7427" max="7427" width="6.88671875" style="4" customWidth="1"/>
    <col min="7428" max="7428" width="7.109375" style="4" customWidth="1"/>
    <col min="7429" max="7429" width="6.88671875" style="4" customWidth="1"/>
    <col min="7430" max="7430" width="6.6640625" style="4" customWidth="1"/>
    <col min="7431" max="7431" width="10.6640625" style="4" customWidth="1"/>
    <col min="7432" max="7432" width="5.6640625" style="4" customWidth="1"/>
    <col min="7433" max="7433" width="10.6640625" style="4" customWidth="1"/>
    <col min="7434" max="7434" width="9.6640625" style="4" customWidth="1"/>
    <col min="7435" max="7437" width="2.6640625" style="4" customWidth="1"/>
    <col min="7438" max="7680" width="9" style="4"/>
    <col min="7681" max="7681" width="14.6640625" style="4" customWidth="1"/>
    <col min="7682" max="7682" width="8.6640625" style="4" customWidth="1"/>
    <col min="7683" max="7683" width="6.88671875" style="4" customWidth="1"/>
    <col min="7684" max="7684" width="7.109375" style="4" customWidth="1"/>
    <col min="7685" max="7685" width="6.88671875" style="4" customWidth="1"/>
    <col min="7686" max="7686" width="6.6640625" style="4" customWidth="1"/>
    <col min="7687" max="7687" width="10.6640625" style="4" customWidth="1"/>
    <col min="7688" max="7688" width="5.6640625" style="4" customWidth="1"/>
    <col min="7689" max="7689" width="10.6640625" style="4" customWidth="1"/>
    <col min="7690" max="7690" width="9.6640625" style="4" customWidth="1"/>
    <col min="7691" max="7693" width="2.6640625" style="4" customWidth="1"/>
    <col min="7694" max="7936" width="9" style="4"/>
    <col min="7937" max="7937" width="14.6640625" style="4" customWidth="1"/>
    <col min="7938" max="7938" width="8.6640625" style="4" customWidth="1"/>
    <col min="7939" max="7939" width="6.88671875" style="4" customWidth="1"/>
    <col min="7940" max="7940" width="7.109375" style="4" customWidth="1"/>
    <col min="7941" max="7941" width="6.88671875" style="4" customWidth="1"/>
    <col min="7942" max="7942" width="6.6640625" style="4" customWidth="1"/>
    <col min="7943" max="7943" width="10.6640625" style="4" customWidth="1"/>
    <col min="7944" max="7944" width="5.6640625" style="4" customWidth="1"/>
    <col min="7945" max="7945" width="10.6640625" style="4" customWidth="1"/>
    <col min="7946" max="7946" width="9.6640625" style="4" customWidth="1"/>
    <col min="7947" max="7949" width="2.6640625" style="4" customWidth="1"/>
    <col min="7950" max="8192" width="9" style="4"/>
    <col min="8193" max="8193" width="14.6640625" style="4" customWidth="1"/>
    <col min="8194" max="8194" width="8.6640625" style="4" customWidth="1"/>
    <col min="8195" max="8195" width="6.88671875" style="4" customWidth="1"/>
    <col min="8196" max="8196" width="7.109375" style="4" customWidth="1"/>
    <col min="8197" max="8197" width="6.88671875" style="4" customWidth="1"/>
    <col min="8198" max="8198" width="6.6640625" style="4" customWidth="1"/>
    <col min="8199" max="8199" width="10.6640625" style="4" customWidth="1"/>
    <col min="8200" max="8200" width="5.6640625" style="4" customWidth="1"/>
    <col min="8201" max="8201" width="10.6640625" style="4" customWidth="1"/>
    <col min="8202" max="8202" width="9.6640625" style="4" customWidth="1"/>
    <col min="8203" max="8205" width="2.6640625" style="4" customWidth="1"/>
    <col min="8206" max="8448" width="9" style="4"/>
    <col min="8449" max="8449" width="14.6640625" style="4" customWidth="1"/>
    <col min="8450" max="8450" width="8.6640625" style="4" customWidth="1"/>
    <col min="8451" max="8451" width="6.88671875" style="4" customWidth="1"/>
    <col min="8452" max="8452" width="7.109375" style="4" customWidth="1"/>
    <col min="8453" max="8453" width="6.88671875" style="4" customWidth="1"/>
    <col min="8454" max="8454" width="6.6640625" style="4" customWidth="1"/>
    <col min="8455" max="8455" width="10.6640625" style="4" customWidth="1"/>
    <col min="8456" max="8456" width="5.6640625" style="4" customWidth="1"/>
    <col min="8457" max="8457" width="10.6640625" style="4" customWidth="1"/>
    <col min="8458" max="8458" width="9.6640625" style="4" customWidth="1"/>
    <col min="8459" max="8461" width="2.6640625" style="4" customWidth="1"/>
    <col min="8462" max="8704" width="9" style="4"/>
    <col min="8705" max="8705" width="14.6640625" style="4" customWidth="1"/>
    <col min="8706" max="8706" width="8.6640625" style="4" customWidth="1"/>
    <col min="8707" max="8707" width="6.88671875" style="4" customWidth="1"/>
    <col min="8708" max="8708" width="7.109375" style="4" customWidth="1"/>
    <col min="8709" max="8709" width="6.88671875" style="4" customWidth="1"/>
    <col min="8710" max="8710" width="6.6640625" style="4" customWidth="1"/>
    <col min="8711" max="8711" width="10.6640625" style="4" customWidth="1"/>
    <col min="8712" max="8712" width="5.6640625" style="4" customWidth="1"/>
    <col min="8713" max="8713" width="10.6640625" style="4" customWidth="1"/>
    <col min="8714" max="8714" width="9.6640625" style="4" customWidth="1"/>
    <col min="8715" max="8717" width="2.6640625" style="4" customWidth="1"/>
    <col min="8718" max="8960" width="9" style="4"/>
    <col min="8961" max="8961" width="14.6640625" style="4" customWidth="1"/>
    <col min="8962" max="8962" width="8.6640625" style="4" customWidth="1"/>
    <col min="8963" max="8963" width="6.88671875" style="4" customWidth="1"/>
    <col min="8964" max="8964" width="7.109375" style="4" customWidth="1"/>
    <col min="8965" max="8965" width="6.88671875" style="4" customWidth="1"/>
    <col min="8966" max="8966" width="6.6640625" style="4" customWidth="1"/>
    <col min="8967" max="8967" width="10.6640625" style="4" customWidth="1"/>
    <col min="8968" max="8968" width="5.6640625" style="4" customWidth="1"/>
    <col min="8969" max="8969" width="10.6640625" style="4" customWidth="1"/>
    <col min="8970" max="8970" width="9.6640625" style="4" customWidth="1"/>
    <col min="8971" max="8973" width="2.6640625" style="4" customWidth="1"/>
    <col min="8974" max="9216" width="9" style="4"/>
    <col min="9217" max="9217" width="14.6640625" style="4" customWidth="1"/>
    <col min="9218" max="9218" width="8.6640625" style="4" customWidth="1"/>
    <col min="9219" max="9219" width="6.88671875" style="4" customWidth="1"/>
    <col min="9220" max="9220" width="7.109375" style="4" customWidth="1"/>
    <col min="9221" max="9221" width="6.88671875" style="4" customWidth="1"/>
    <col min="9222" max="9222" width="6.6640625" style="4" customWidth="1"/>
    <col min="9223" max="9223" width="10.6640625" style="4" customWidth="1"/>
    <col min="9224" max="9224" width="5.6640625" style="4" customWidth="1"/>
    <col min="9225" max="9225" width="10.6640625" style="4" customWidth="1"/>
    <col min="9226" max="9226" width="9.6640625" style="4" customWidth="1"/>
    <col min="9227" max="9229" width="2.6640625" style="4" customWidth="1"/>
    <col min="9230" max="9472" width="9" style="4"/>
    <col min="9473" max="9473" width="14.6640625" style="4" customWidth="1"/>
    <col min="9474" max="9474" width="8.6640625" style="4" customWidth="1"/>
    <col min="9475" max="9475" width="6.88671875" style="4" customWidth="1"/>
    <col min="9476" max="9476" width="7.109375" style="4" customWidth="1"/>
    <col min="9477" max="9477" width="6.88671875" style="4" customWidth="1"/>
    <col min="9478" max="9478" width="6.6640625" style="4" customWidth="1"/>
    <col min="9479" max="9479" width="10.6640625" style="4" customWidth="1"/>
    <col min="9480" max="9480" width="5.6640625" style="4" customWidth="1"/>
    <col min="9481" max="9481" width="10.6640625" style="4" customWidth="1"/>
    <col min="9482" max="9482" width="9.6640625" style="4" customWidth="1"/>
    <col min="9483" max="9485" width="2.6640625" style="4" customWidth="1"/>
    <col min="9486" max="9728" width="9" style="4"/>
    <col min="9729" max="9729" width="14.6640625" style="4" customWidth="1"/>
    <col min="9730" max="9730" width="8.6640625" style="4" customWidth="1"/>
    <col min="9731" max="9731" width="6.88671875" style="4" customWidth="1"/>
    <col min="9732" max="9732" width="7.109375" style="4" customWidth="1"/>
    <col min="9733" max="9733" width="6.88671875" style="4" customWidth="1"/>
    <col min="9734" max="9734" width="6.6640625" style="4" customWidth="1"/>
    <col min="9735" max="9735" width="10.6640625" style="4" customWidth="1"/>
    <col min="9736" max="9736" width="5.6640625" style="4" customWidth="1"/>
    <col min="9737" max="9737" width="10.6640625" style="4" customWidth="1"/>
    <col min="9738" max="9738" width="9.6640625" style="4" customWidth="1"/>
    <col min="9739" max="9741" width="2.6640625" style="4" customWidth="1"/>
    <col min="9742" max="9984" width="9" style="4"/>
    <col min="9985" max="9985" width="14.6640625" style="4" customWidth="1"/>
    <col min="9986" max="9986" width="8.6640625" style="4" customWidth="1"/>
    <col min="9987" max="9987" width="6.88671875" style="4" customWidth="1"/>
    <col min="9988" max="9988" width="7.109375" style="4" customWidth="1"/>
    <col min="9989" max="9989" width="6.88671875" style="4" customWidth="1"/>
    <col min="9990" max="9990" width="6.6640625" style="4" customWidth="1"/>
    <col min="9991" max="9991" width="10.6640625" style="4" customWidth="1"/>
    <col min="9992" max="9992" width="5.6640625" style="4" customWidth="1"/>
    <col min="9993" max="9993" width="10.6640625" style="4" customWidth="1"/>
    <col min="9994" max="9994" width="9.6640625" style="4" customWidth="1"/>
    <col min="9995" max="9997" width="2.6640625" style="4" customWidth="1"/>
    <col min="9998" max="10240" width="9" style="4"/>
    <col min="10241" max="10241" width="14.6640625" style="4" customWidth="1"/>
    <col min="10242" max="10242" width="8.6640625" style="4" customWidth="1"/>
    <col min="10243" max="10243" width="6.88671875" style="4" customWidth="1"/>
    <col min="10244" max="10244" width="7.109375" style="4" customWidth="1"/>
    <col min="10245" max="10245" width="6.88671875" style="4" customWidth="1"/>
    <col min="10246" max="10246" width="6.6640625" style="4" customWidth="1"/>
    <col min="10247" max="10247" width="10.6640625" style="4" customWidth="1"/>
    <col min="10248" max="10248" width="5.6640625" style="4" customWidth="1"/>
    <col min="10249" max="10249" width="10.6640625" style="4" customWidth="1"/>
    <col min="10250" max="10250" width="9.6640625" style="4" customWidth="1"/>
    <col min="10251" max="10253" width="2.6640625" style="4" customWidth="1"/>
    <col min="10254" max="10496" width="9" style="4"/>
    <col min="10497" max="10497" width="14.6640625" style="4" customWidth="1"/>
    <col min="10498" max="10498" width="8.6640625" style="4" customWidth="1"/>
    <col min="10499" max="10499" width="6.88671875" style="4" customWidth="1"/>
    <col min="10500" max="10500" width="7.109375" style="4" customWidth="1"/>
    <col min="10501" max="10501" width="6.88671875" style="4" customWidth="1"/>
    <col min="10502" max="10502" width="6.6640625" style="4" customWidth="1"/>
    <col min="10503" max="10503" width="10.6640625" style="4" customWidth="1"/>
    <col min="10504" max="10504" width="5.6640625" style="4" customWidth="1"/>
    <col min="10505" max="10505" width="10.6640625" style="4" customWidth="1"/>
    <col min="10506" max="10506" width="9.6640625" style="4" customWidth="1"/>
    <col min="10507" max="10509" width="2.6640625" style="4" customWidth="1"/>
    <col min="10510" max="10752" width="9" style="4"/>
    <col min="10753" max="10753" width="14.6640625" style="4" customWidth="1"/>
    <col min="10754" max="10754" width="8.6640625" style="4" customWidth="1"/>
    <col min="10755" max="10755" width="6.88671875" style="4" customWidth="1"/>
    <col min="10756" max="10756" width="7.109375" style="4" customWidth="1"/>
    <col min="10757" max="10757" width="6.88671875" style="4" customWidth="1"/>
    <col min="10758" max="10758" width="6.6640625" style="4" customWidth="1"/>
    <col min="10759" max="10759" width="10.6640625" style="4" customWidth="1"/>
    <col min="10760" max="10760" width="5.6640625" style="4" customWidth="1"/>
    <col min="10761" max="10761" width="10.6640625" style="4" customWidth="1"/>
    <col min="10762" max="10762" width="9.6640625" style="4" customWidth="1"/>
    <col min="10763" max="10765" width="2.6640625" style="4" customWidth="1"/>
    <col min="10766" max="11008" width="9" style="4"/>
    <col min="11009" max="11009" width="14.6640625" style="4" customWidth="1"/>
    <col min="11010" max="11010" width="8.6640625" style="4" customWidth="1"/>
    <col min="11011" max="11011" width="6.88671875" style="4" customWidth="1"/>
    <col min="11012" max="11012" width="7.109375" style="4" customWidth="1"/>
    <col min="11013" max="11013" width="6.88671875" style="4" customWidth="1"/>
    <col min="11014" max="11014" width="6.6640625" style="4" customWidth="1"/>
    <col min="11015" max="11015" width="10.6640625" style="4" customWidth="1"/>
    <col min="11016" max="11016" width="5.6640625" style="4" customWidth="1"/>
    <col min="11017" max="11017" width="10.6640625" style="4" customWidth="1"/>
    <col min="11018" max="11018" width="9.6640625" style="4" customWidth="1"/>
    <col min="11019" max="11021" width="2.6640625" style="4" customWidth="1"/>
    <col min="11022" max="11264" width="9" style="4"/>
    <col min="11265" max="11265" width="14.6640625" style="4" customWidth="1"/>
    <col min="11266" max="11266" width="8.6640625" style="4" customWidth="1"/>
    <col min="11267" max="11267" width="6.88671875" style="4" customWidth="1"/>
    <col min="11268" max="11268" width="7.109375" style="4" customWidth="1"/>
    <col min="11269" max="11269" width="6.88671875" style="4" customWidth="1"/>
    <col min="11270" max="11270" width="6.6640625" style="4" customWidth="1"/>
    <col min="11271" max="11271" width="10.6640625" style="4" customWidth="1"/>
    <col min="11272" max="11272" width="5.6640625" style="4" customWidth="1"/>
    <col min="11273" max="11273" width="10.6640625" style="4" customWidth="1"/>
    <col min="11274" max="11274" width="9.6640625" style="4" customWidth="1"/>
    <col min="11275" max="11277" width="2.6640625" style="4" customWidth="1"/>
    <col min="11278" max="11520" width="9" style="4"/>
    <col min="11521" max="11521" width="14.6640625" style="4" customWidth="1"/>
    <col min="11522" max="11522" width="8.6640625" style="4" customWidth="1"/>
    <col min="11523" max="11523" width="6.88671875" style="4" customWidth="1"/>
    <col min="11524" max="11524" width="7.109375" style="4" customWidth="1"/>
    <col min="11525" max="11525" width="6.88671875" style="4" customWidth="1"/>
    <col min="11526" max="11526" width="6.6640625" style="4" customWidth="1"/>
    <col min="11527" max="11527" width="10.6640625" style="4" customWidth="1"/>
    <col min="11528" max="11528" width="5.6640625" style="4" customWidth="1"/>
    <col min="11529" max="11529" width="10.6640625" style="4" customWidth="1"/>
    <col min="11530" max="11530" width="9.6640625" style="4" customWidth="1"/>
    <col min="11531" max="11533" width="2.6640625" style="4" customWidth="1"/>
    <col min="11534" max="11776" width="9" style="4"/>
    <col min="11777" max="11777" width="14.6640625" style="4" customWidth="1"/>
    <col min="11778" max="11778" width="8.6640625" style="4" customWidth="1"/>
    <col min="11779" max="11779" width="6.88671875" style="4" customWidth="1"/>
    <col min="11780" max="11780" width="7.109375" style="4" customWidth="1"/>
    <col min="11781" max="11781" width="6.88671875" style="4" customWidth="1"/>
    <col min="11782" max="11782" width="6.6640625" style="4" customWidth="1"/>
    <col min="11783" max="11783" width="10.6640625" style="4" customWidth="1"/>
    <col min="11784" max="11784" width="5.6640625" style="4" customWidth="1"/>
    <col min="11785" max="11785" width="10.6640625" style="4" customWidth="1"/>
    <col min="11786" max="11786" width="9.6640625" style="4" customWidth="1"/>
    <col min="11787" max="11789" width="2.6640625" style="4" customWidth="1"/>
    <col min="11790" max="12032" width="9" style="4"/>
    <col min="12033" max="12033" width="14.6640625" style="4" customWidth="1"/>
    <col min="12034" max="12034" width="8.6640625" style="4" customWidth="1"/>
    <col min="12035" max="12035" width="6.88671875" style="4" customWidth="1"/>
    <col min="12036" max="12036" width="7.109375" style="4" customWidth="1"/>
    <col min="12037" max="12037" width="6.88671875" style="4" customWidth="1"/>
    <col min="12038" max="12038" width="6.6640625" style="4" customWidth="1"/>
    <col min="12039" max="12039" width="10.6640625" style="4" customWidth="1"/>
    <col min="12040" max="12040" width="5.6640625" style="4" customWidth="1"/>
    <col min="12041" max="12041" width="10.6640625" style="4" customWidth="1"/>
    <col min="12042" max="12042" width="9.6640625" style="4" customWidth="1"/>
    <col min="12043" max="12045" width="2.6640625" style="4" customWidth="1"/>
    <col min="12046" max="12288" width="9" style="4"/>
    <col min="12289" max="12289" width="14.6640625" style="4" customWidth="1"/>
    <col min="12290" max="12290" width="8.6640625" style="4" customWidth="1"/>
    <col min="12291" max="12291" width="6.88671875" style="4" customWidth="1"/>
    <col min="12292" max="12292" width="7.109375" style="4" customWidth="1"/>
    <col min="12293" max="12293" width="6.88671875" style="4" customWidth="1"/>
    <col min="12294" max="12294" width="6.6640625" style="4" customWidth="1"/>
    <col min="12295" max="12295" width="10.6640625" style="4" customWidth="1"/>
    <col min="12296" max="12296" width="5.6640625" style="4" customWidth="1"/>
    <col min="12297" max="12297" width="10.6640625" style="4" customWidth="1"/>
    <col min="12298" max="12298" width="9.6640625" style="4" customWidth="1"/>
    <col min="12299" max="12301" width="2.6640625" style="4" customWidth="1"/>
    <col min="12302" max="12544" width="9" style="4"/>
    <col min="12545" max="12545" width="14.6640625" style="4" customWidth="1"/>
    <col min="12546" max="12546" width="8.6640625" style="4" customWidth="1"/>
    <col min="12547" max="12547" width="6.88671875" style="4" customWidth="1"/>
    <col min="12548" max="12548" width="7.109375" style="4" customWidth="1"/>
    <col min="12549" max="12549" width="6.88671875" style="4" customWidth="1"/>
    <col min="12550" max="12550" width="6.6640625" style="4" customWidth="1"/>
    <col min="12551" max="12551" width="10.6640625" style="4" customWidth="1"/>
    <col min="12552" max="12552" width="5.6640625" style="4" customWidth="1"/>
    <col min="12553" max="12553" width="10.6640625" style="4" customWidth="1"/>
    <col min="12554" max="12554" width="9.6640625" style="4" customWidth="1"/>
    <col min="12555" max="12557" width="2.6640625" style="4" customWidth="1"/>
    <col min="12558" max="12800" width="9" style="4"/>
    <col min="12801" max="12801" width="14.6640625" style="4" customWidth="1"/>
    <col min="12802" max="12802" width="8.6640625" style="4" customWidth="1"/>
    <col min="12803" max="12803" width="6.88671875" style="4" customWidth="1"/>
    <col min="12804" max="12804" width="7.109375" style="4" customWidth="1"/>
    <col min="12805" max="12805" width="6.88671875" style="4" customWidth="1"/>
    <col min="12806" max="12806" width="6.6640625" style="4" customWidth="1"/>
    <col min="12807" max="12807" width="10.6640625" style="4" customWidth="1"/>
    <col min="12808" max="12808" width="5.6640625" style="4" customWidth="1"/>
    <col min="12809" max="12809" width="10.6640625" style="4" customWidth="1"/>
    <col min="12810" max="12810" width="9.6640625" style="4" customWidth="1"/>
    <col min="12811" max="12813" width="2.6640625" style="4" customWidth="1"/>
    <col min="12814" max="13056" width="9" style="4"/>
    <col min="13057" max="13057" width="14.6640625" style="4" customWidth="1"/>
    <col min="13058" max="13058" width="8.6640625" style="4" customWidth="1"/>
    <col min="13059" max="13059" width="6.88671875" style="4" customWidth="1"/>
    <col min="13060" max="13060" width="7.109375" style="4" customWidth="1"/>
    <col min="13061" max="13061" width="6.88671875" style="4" customWidth="1"/>
    <col min="13062" max="13062" width="6.6640625" style="4" customWidth="1"/>
    <col min="13063" max="13063" width="10.6640625" style="4" customWidth="1"/>
    <col min="13064" max="13064" width="5.6640625" style="4" customWidth="1"/>
    <col min="13065" max="13065" width="10.6640625" style="4" customWidth="1"/>
    <col min="13066" max="13066" width="9.6640625" style="4" customWidth="1"/>
    <col min="13067" max="13069" width="2.6640625" style="4" customWidth="1"/>
    <col min="13070" max="13312" width="9" style="4"/>
    <col min="13313" max="13313" width="14.6640625" style="4" customWidth="1"/>
    <col min="13314" max="13314" width="8.6640625" style="4" customWidth="1"/>
    <col min="13315" max="13315" width="6.88671875" style="4" customWidth="1"/>
    <col min="13316" max="13316" width="7.109375" style="4" customWidth="1"/>
    <col min="13317" max="13317" width="6.88671875" style="4" customWidth="1"/>
    <col min="13318" max="13318" width="6.6640625" style="4" customWidth="1"/>
    <col min="13319" max="13319" width="10.6640625" style="4" customWidth="1"/>
    <col min="13320" max="13320" width="5.6640625" style="4" customWidth="1"/>
    <col min="13321" max="13321" width="10.6640625" style="4" customWidth="1"/>
    <col min="13322" max="13322" width="9.6640625" style="4" customWidth="1"/>
    <col min="13323" max="13325" width="2.6640625" style="4" customWidth="1"/>
    <col min="13326" max="13568" width="9" style="4"/>
    <col min="13569" max="13569" width="14.6640625" style="4" customWidth="1"/>
    <col min="13570" max="13570" width="8.6640625" style="4" customWidth="1"/>
    <col min="13571" max="13571" width="6.88671875" style="4" customWidth="1"/>
    <col min="13572" max="13572" width="7.109375" style="4" customWidth="1"/>
    <col min="13573" max="13573" width="6.88671875" style="4" customWidth="1"/>
    <col min="13574" max="13574" width="6.6640625" style="4" customWidth="1"/>
    <col min="13575" max="13575" width="10.6640625" style="4" customWidth="1"/>
    <col min="13576" max="13576" width="5.6640625" style="4" customWidth="1"/>
    <col min="13577" max="13577" width="10.6640625" style="4" customWidth="1"/>
    <col min="13578" max="13578" width="9.6640625" style="4" customWidth="1"/>
    <col min="13579" max="13581" width="2.6640625" style="4" customWidth="1"/>
    <col min="13582" max="13824" width="9" style="4"/>
    <col min="13825" max="13825" width="14.6640625" style="4" customWidth="1"/>
    <col min="13826" max="13826" width="8.6640625" style="4" customWidth="1"/>
    <col min="13827" max="13827" width="6.88671875" style="4" customWidth="1"/>
    <col min="13828" max="13828" width="7.109375" style="4" customWidth="1"/>
    <col min="13829" max="13829" width="6.88671875" style="4" customWidth="1"/>
    <col min="13830" max="13830" width="6.6640625" style="4" customWidth="1"/>
    <col min="13831" max="13831" width="10.6640625" style="4" customWidth="1"/>
    <col min="13832" max="13832" width="5.6640625" style="4" customWidth="1"/>
    <col min="13833" max="13833" width="10.6640625" style="4" customWidth="1"/>
    <col min="13834" max="13834" width="9.6640625" style="4" customWidth="1"/>
    <col min="13835" max="13837" width="2.6640625" style="4" customWidth="1"/>
    <col min="13838" max="14080" width="9" style="4"/>
    <col min="14081" max="14081" width="14.6640625" style="4" customWidth="1"/>
    <col min="14082" max="14082" width="8.6640625" style="4" customWidth="1"/>
    <col min="14083" max="14083" width="6.88671875" style="4" customWidth="1"/>
    <col min="14084" max="14084" width="7.109375" style="4" customWidth="1"/>
    <col min="14085" max="14085" width="6.88671875" style="4" customWidth="1"/>
    <col min="14086" max="14086" width="6.6640625" style="4" customWidth="1"/>
    <col min="14087" max="14087" width="10.6640625" style="4" customWidth="1"/>
    <col min="14088" max="14088" width="5.6640625" style="4" customWidth="1"/>
    <col min="14089" max="14089" width="10.6640625" style="4" customWidth="1"/>
    <col min="14090" max="14090" width="9.6640625" style="4" customWidth="1"/>
    <col min="14091" max="14093" width="2.6640625" style="4" customWidth="1"/>
    <col min="14094" max="14336" width="9" style="4"/>
    <col min="14337" max="14337" width="14.6640625" style="4" customWidth="1"/>
    <col min="14338" max="14338" width="8.6640625" style="4" customWidth="1"/>
    <col min="14339" max="14339" width="6.88671875" style="4" customWidth="1"/>
    <col min="14340" max="14340" width="7.109375" style="4" customWidth="1"/>
    <col min="14341" max="14341" width="6.88671875" style="4" customWidth="1"/>
    <col min="14342" max="14342" width="6.6640625" style="4" customWidth="1"/>
    <col min="14343" max="14343" width="10.6640625" style="4" customWidth="1"/>
    <col min="14344" max="14344" width="5.6640625" style="4" customWidth="1"/>
    <col min="14345" max="14345" width="10.6640625" style="4" customWidth="1"/>
    <col min="14346" max="14346" width="9.6640625" style="4" customWidth="1"/>
    <col min="14347" max="14349" width="2.6640625" style="4" customWidth="1"/>
    <col min="14350" max="14592" width="9" style="4"/>
    <col min="14593" max="14593" width="14.6640625" style="4" customWidth="1"/>
    <col min="14594" max="14594" width="8.6640625" style="4" customWidth="1"/>
    <col min="14595" max="14595" width="6.88671875" style="4" customWidth="1"/>
    <col min="14596" max="14596" width="7.109375" style="4" customWidth="1"/>
    <col min="14597" max="14597" width="6.88671875" style="4" customWidth="1"/>
    <col min="14598" max="14598" width="6.6640625" style="4" customWidth="1"/>
    <col min="14599" max="14599" width="10.6640625" style="4" customWidth="1"/>
    <col min="14600" max="14600" width="5.6640625" style="4" customWidth="1"/>
    <col min="14601" max="14601" width="10.6640625" style="4" customWidth="1"/>
    <col min="14602" max="14602" width="9.6640625" style="4" customWidth="1"/>
    <col min="14603" max="14605" width="2.6640625" style="4" customWidth="1"/>
    <col min="14606" max="14848" width="9" style="4"/>
    <col min="14849" max="14849" width="14.6640625" style="4" customWidth="1"/>
    <col min="14850" max="14850" width="8.6640625" style="4" customWidth="1"/>
    <col min="14851" max="14851" width="6.88671875" style="4" customWidth="1"/>
    <col min="14852" max="14852" width="7.109375" style="4" customWidth="1"/>
    <col min="14853" max="14853" width="6.88671875" style="4" customWidth="1"/>
    <col min="14854" max="14854" width="6.6640625" style="4" customWidth="1"/>
    <col min="14855" max="14855" width="10.6640625" style="4" customWidth="1"/>
    <col min="14856" max="14856" width="5.6640625" style="4" customWidth="1"/>
    <col min="14857" max="14857" width="10.6640625" style="4" customWidth="1"/>
    <col min="14858" max="14858" width="9.6640625" style="4" customWidth="1"/>
    <col min="14859" max="14861" width="2.6640625" style="4" customWidth="1"/>
    <col min="14862" max="15104" width="9" style="4"/>
    <col min="15105" max="15105" width="14.6640625" style="4" customWidth="1"/>
    <col min="15106" max="15106" width="8.6640625" style="4" customWidth="1"/>
    <col min="15107" max="15107" width="6.88671875" style="4" customWidth="1"/>
    <col min="15108" max="15108" width="7.109375" style="4" customWidth="1"/>
    <col min="15109" max="15109" width="6.88671875" style="4" customWidth="1"/>
    <col min="15110" max="15110" width="6.6640625" style="4" customWidth="1"/>
    <col min="15111" max="15111" width="10.6640625" style="4" customWidth="1"/>
    <col min="15112" max="15112" width="5.6640625" style="4" customWidth="1"/>
    <col min="15113" max="15113" width="10.6640625" style="4" customWidth="1"/>
    <col min="15114" max="15114" width="9.6640625" style="4" customWidth="1"/>
    <col min="15115" max="15117" width="2.6640625" style="4" customWidth="1"/>
    <col min="15118" max="15360" width="9" style="4"/>
    <col min="15361" max="15361" width="14.6640625" style="4" customWidth="1"/>
    <col min="15362" max="15362" width="8.6640625" style="4" customWidth="1"/>
    <col min="15363" max="15363" width="6.88671875" style="4" customWidth="1"/>
    <col min="15364" max="15364" width="7.109375" style="4" customWidth="1"/>
    <col min="15365" max="15365" width="6.88671875" style="4" customWidth="1"/>
    <col min="15366" max="15366" width="6.6640625" style="4" customWidth="1"/>
    <col min="15367" max="15367" width="10.6640625" style="4" customWidth="1"/>
    <col min="15368" max="15368" width="5.6640625" style="4" customWidth="1"/>
    <col min="15369" max="15369" width="10.6640625" style="4" customWidth="1"/>
    <col min="15370" max="15370" width="9.6640625" style="4" customWidth="1"/>
    <col min="15371" max="15373" width="2.6640625" style="4" customWidth="1"/>
    <col min="15374" max="15616" width="9" style="4"/>
    <col min="15617" max="15617" width="14.6640625" style="4" customWidth="1"/>
    <col min="15618" max="15618" width="8.6640625" style="4" customWidth="1"/>
    <col min="15619" max="15619" width="6.88671875" style="4" customWidth="1"/>
    <col min="15620" max="15620" width="7.109375" style="4" customWidth="1"/>
    <col min="15621" max="15621" width="6.88671875" style="4" customWidth="1"/>
    <col min="15622" max="15622" width="6.6640625" style="4" customWidth="1"/>
    <col min="15623" max="15623" width="10.6640625" style="4" customWidth="1"/>
    <col min="15624" max="15624" width="5.6640625" style="4" customWidth="1"/>
    <col min="15625" max="15625" width="10.6640625" style="4" customWidth="1"/>
    <col min="15626" max="15626" width="9.6640625" style="4" customWidth="1"/>
    <col min="15627" max="15629" width="2.6640625" style="4" customWidth="1"/>
    <col min="15630" max="15872" width="9" style="4"/>
    <col min="15873" max="15873" width="14.6640625" style="4" customWidth="1"/>
    <col min="15874" max="15874" width="8.6640625" style="4" customWidth="1"/>
    <col min="15875" max="15875" width="6.88671875" style="4" customWidth="1"/>
    <col min="15876" max="15876" width="7.109375" style="4" customWidth="1"/>
    <col min="15877" max="15877" width="6.88671875" style="4" customWidth="1"/>
    <col min="15878" max="15878" width="6.6640625" style="4" customWidth="1"/>
    <col min="15879" max="15879" width="10.6640625" style="4" customWidth="1"/>
    <col min="15880" max="15880" width="5.6640625" style="4" customWidth="1"/>
    <col min="15881" max="15881" width="10.6640625" style="4" customWidth="1"/>
    <col min="15882" max="15882" width="9.6640625" style="4" customWidth="1"/>
    <col min="15883" max="15885" width="2.6640625" style="4" customWidth="1"/>
    <col min="15886" max="16128" width="9" style="4"/>
    <col min="16129" max="16129" width="14.6640625" style="4" customWidth="1"/>
    <col min="16130" max="16130" width="8.6640625" style="4" customWidth="1"/>
    <col min="16131" max="16131" width="6.88671875" style="4" customWidth="1"/>
    <col min="16132" max="16132" width="7.109375" style="4" customWidth="1"/>
    <col min="16133" max="16133" width="6.88671875" style="4" customWidth="1"/>
    <col min="16134" max="16134" width="6.6640625" style="4" customWidth="1"/>
    <col min="16135" max="16135" width="10.6640625" style="4" customWidth="1"/>
    <col min="16136" max="16136" width="5.6640625" style="4" customWidth="1"/>
    <col min="16137" max="16137" width="10.6640625" style="4" customWidth="1"/>
    <col min="16138" max="16138" width="9.6640625" style="4" customWidth="1"/>
    <col min="16139" max="16141" width="2.6640625" style="4" customWidth="1"/>
    <col min="16142" max="16384" width="9" style="4"/>
  </cols>
  <sheetData>
    <row r="1" spans="1:10" ht="14.4">
      <c r="A1" s="143" t="s">
        <v>127</v>
      </c>
      <c r="G1" s="5"/>
    </row>
    <row r="2" spans="1:10">
      <c r="J2" s="6" t="s">
        <v>242</v>
      </c>
    </row>
    <row r="3" spans="1:10">
      <c r="A3" s="205"/>
      <c r="B3" s="206"/>
      <c r="C3" s="207" t="s">
        <v>128</v>
      </c>
      <c r="D3" s="207"/>
      <c r="E3" s="207"/>
      <c r="F3" s="207"/>
      <c r="G3" s="207"/>
      <c r="H3" s="207"/>
      <c r="I3" s="207"/>
      <c r="J3" s="208"/>
    </row>
    <row r="4" spans="1:10">
      <c r="A4" s="209" t="s">
        <v>129</v>
      </c>
      <c r="B4" s="210" t="s">
        <v>130</v>
      </c>
      <c r="C4" s="521" t="s">
        <v>131</v>
      </c>
      <c r="D4" s="523" t="s">
        <v>132</v>
      </c>
      <c r="E4" s="523" t="s">
        <v>133</v>
      </c>
      <c r="F4" s="525" t="s">
        <v>134</v>
      </c>
      <c r="G4" s="525"/>
      <c r="H4" s="525"/>
      <c r="I4" s="211" t="s">
        <v>135</v>
      </c>
      <c r="J4" s="212" t="s">
        <v>136</v>
      </c>
    </row>
    <row r="5" spans="1:10">
      <c r="A5" s="213"/>
      <c r="B5" s="214"/>
      <c r="C5" s="522"/>
      <c r="D5" s="524"/>
      <c r="E5" s="524"/>
      <c r="F5" s="526"/>
      <c r="G5" s="526"/>
      <c r="H5" s="526"/>
      <c r="I5" s="215" t="s">
        <v>137</v>
      </c>
      <c r="J5" s="216" t="s">
        <v>138</v>
      </c>
    </row>
    <row r="6" spans="1:10">
      <c r="A6" s="217" t="s">
        <v>139</v>
      </c>
      <c r="B6" s="218">
        <v>100</v>
      </c>
      <c r="C6" s="95" t="s">
        <v>140</v>
      </c>
      <c r="D6" s="219" t="s">
        <v>141</v>
      </c>
      <c r="E6" s="219" t="s">
        <v>140</v>
      </c>
      <c r="F6" s="95">
        <v>34.4</v>
      </c>
      <c r="G6" s="4" t="s">
        <v>142</v>
      </c>
      <c r="H6" s="4">
        <v>13.8</v>
      </c>
      <c r="I6" s="220">
        <v>85</v>
      </c>
      <c r="J6" s="221">
        <v>3</v>
      </c>
    </row>
    <row r="7" spans="1:10">
      <c r="A7" s="217"/>
      <c r="B7" s="218"/>
      <c r="C7" s="95"/>
      <c r="D7" s="219" t="s">
        <v>143</v>
      </c>
      <c r="E7" s="219"/>
      <c r="F7" s="95" t="s">
        <v>144</v>
      </c>
      <c r="G7" s="4" t="s">
        <v>145</v>
      </c>
      <c r="H7" s="4">
        <v>8.6999999999999993</v>
      </c>
      <c r="I7" s="222"/>
      <c r="J7" s="223"/>
    </row>
    <row r="8" spans="1:10">
      <c r="A8" s="218"/>
      <c r="B8" s="218"/>
      <c r="C8" s="209"/>
      <c r="D8" s="219" t="s">
        <v>146</v>
      </c>
      <c r="E8" s="219"/>
      <c r="F8" s="95"/>
      <c r="G8" s="4" t="s">
        <v>147</v>
      </c>
      <c r="H8" s="4">
        <v>3.5</v>
      </c>
      <c r="I8" s="224"/>
      <c r="J8" s="225"/>
    </row>
    <row r="9" spans="1:10">
      <c r="A9" s="217"/>
      <c r="B9" s="218"/>
      <c r="C9" s="95"/>
      <c r="D9" s="219"/>
      <c r="E9" s="219"/>
      <c r="F9" s="95"/>
      <c r="G9" s="4" t="s">
        <v>148</v>
      </c>
      <c r="H9" s="4">
        <v>8.4</v>
      </c>
      <c r="I9" s="226"/>
      <c r="J9" s="227"/>
    </row>
    <row r="10" spans="1:10">
      <c r="A10" s="213"/>
      <c r="B10" s="228"/>
      <c r="C10" s="229"/>
      <c r="D10" s="215"/>
      <c r="E10" s="215"/>
      <c r="F10" s="230"/>
      <c r="G10" s="230"/>
      <c r="H10" s="230"/>
      <c r="I10" s="231"/>
      <c r="J10" s="232"/>
    </row>
    <row r="11" spans="1:10">
      <c r="J11" s="6" t="s">
        <v>149</v>
      </c>
    </row>
  </sheetData>
  <mergeCells count="4">
    <mergeCell ref="C4:C5"/>
    <mergeCell ref="D4:D5"/>
    <mergeCell ref="E4:E5"/>
    <mergeCell ref="F4:H5"/>
  </mergeCells>
  <phoneticPr fontId="1"/>
  <pageMargins left="0.78740157480314965" right="0.78740157480314965" top="0.98425196850393704" bottom="0.98425196850393704" header="0.51181102362204722" footer="0.51181102362204722"/>
  <pageSetup paperSize="9" scale="99" fitToHeight="0" orientation="portrait" horizontalDpi="4294967292" verticalDpi="300" r:id="rId1"/>
  <headerFooter alignWithMargins="0">
    <oddHeader>第９章&amp;R&amp;P ﾍﾟｰｼﾞ</oddHeader>
    <oddFooter>- &amp;P -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18DA1-5A2E-401F-9EEB-55D641EC77BC}">
  <sheetPr>
    <pageSetUpPr fitToPage="1"/>
  </sheetPr>
  <dimension ref="A1:O18"/>
  <sheetViews>
    <sheetView showGridLines="0" zoomScaleNormal="100" workbookViewId="0"/>
  </sheetViews>
  <sheetFormatPr defaultRowHeight="13.2"/>
  <cols>
    <col min="1" max="1" width="5.88671875" style="4" customWidth="1"/>
    <col min="2" max="2" width="4.6640625" style="233" customWidth="1"/>
    <col min="3" max="4" width="11.88671875" style="4" customWidth="1"/>
    <col min="5" max="7" width="14" style="4" customWidth="1"/>
    <col min="8" max="8" width="14.88671875" style="4" customWidth="1"/>
    <col min="9" max="10" width="9.109375" style="4" customWidth="1"/>
    <col min="11" max="12" width="10.109375" style="4" customWidth="1"/>
    <col min="13" max="15" width="2.6640625" style="4" customWidth="1"/>
    <col min="16" max="258" width="9" style="4"/>
    <col min="259" max="259" width="5.109375" style="4" customWidth="1"/>
    <col min="260" max="260" width="4" style="4" customWidth="1"/>
    <col min="261" max="262" width="9.109375" style="4" customWidth="1"/>
    <col min="263" max="264" width="10.109375" style="4" customWidth="1"/>
    <col min="265" max="266" width="9.109375" style="4" customWidth="1"/>
    <col min="267" max="268" width="10.109375" style="4" customWidth="1"/>
    <col min="269" max="271" width="2.6640625" style="4" customWidth="1"/>
    <col min="272" max="514" width="9" style="4"/>
    <col min="515" max="515" width="5.109375" style="4" customWidth="1"/>
    <col min="516" max="516" width="4" style="4" customWidth="1"/>
    <col min="517" max="518" width="9.109375" style="4" customWidth="1"/>
    <col min="519" max="520" width="10.109375" style="4" customWidth="1"/>
    <col min="521" max="522" width="9.109375" style="4" customWidth="1"/>
    <col min="523" max="524" width="10.109375" style="4" customWidth="1"/>
    <col min="525" max="527" width="2.6640625" style="4" customWidth="1"/>
    <col min="528" max="770" width="9" style="4"/>
    <col min="771" max="771" width="5.109375" style="4" customWidth="1"/>
    <col min="772" max="772" width="4" style="4" customWidth="1"/>
    <col min="773" max="774" width="9.109375" style="4" customWidth="1"/>
    <col min="775" max="776" width="10.109375" style="4" customWidth="1"/>
    <col min="777" max="778" width="9.109375" style="4" customWidth="1"/>
    <col min="779" max="780" width="10.109375" style="4" customWidth="1"/>
    <col min="781" max="783" width="2.6640625" style="4" customWidth="1"/>
    <col min="784" max="1026" width="9" style="4"/>
    <col min="1027" max="1027" width="5.109375" style="4" customWidth="1"/>
    <col min="1028" max="1028" width="4" style="4" customWidth="1"/>
    <col min="1029" max="1030" width="9.109375" style="4" customWidth="1"/>
    <col min="1031" max="1032" width="10.109375" style="4" customWidth="1"/>
    <col min="1033" max="1034" width="9.109375" style="4" customWidth="1"/>
    <col min="1035" max="1036" width="10.109375" style="4" customWidth="1"/>
    <col min="1037" max="1039" width="2.6640625" style="4" customWidth="1"/>
    <col min="1040" max="1282" width="9" style="4"/>
    <col min="1283" max="1283" width="5.109375" style="4" customWidth="1"/>
    <col min="1284" max="1284" width="4" style="4" customWidth="1"/>
    <col min="1285" max="1286" width="9.109375" style="4" customWidth="1"/>
    <col min="1287" max="1288" width="10.109375" style="4" customWidth="1"/>
    <col min="1289" max="1290" width="9.109375" style="4" customWidth="1"/>
    <col min="1291" max="1292" width="10.109375" style="4" customWidth="1"/>
    <col min="1293" max="1295" width="2.6640625" style="4" customWidth="1"/>
    <col min="1296" max="1538" width="9" style="4"/>
    <col min="1539" max="1539" width="5.109375" style="4" customWidth="1"/>
    <col min="1540" max="1540" width="4" style="4" customWidth="1"/>
    <col min="1541" max="1542" width="9.109375" style="4" customWidth="1"/>
    <col min="1543" max="1544" width="10.109375" style="4" customWidth="1"/>
    <col min="1545" max="1546" width="9.109375" style="4" customWidth="1"/>
    <col min="1547" max="1548" width="10.109375" style="4" customWidth="1"/>
    <col min="1549" max="1551" width="2.6640625" style="4" customWidth="1"/>
    <col min="1552" max="1794" width="9" style="4"/>
    <col min="1795" max="1795" width="5.109375" style="4" customWidth="1"/>
    <col min="1796" max="1796" width="4" style="4" customWidth="1"/>
    <col min="1797" max="1798" width="9.109375" style="4" customWidth="1"/>
    <col min="1799" max="1800" width="10.109375" style="4" customWidth="1"/>
    <col min="1801" max="1802" width="9.109375" style="4" customWidth="1"/>
    <col min="1803" max="1804" width="10.109375" style="4" customWidth="1"/>
    <col min="1805" max="1807" width="2.6640625" style="4" customWidth="1"/>
    <col min="1808" max="2050" width="9" style="4"/>
    <col min="2051" max="2051" width="5.109375" style="4" customWidth="1"/>
    <col min="2052" max="2052" width="4" style="4" customWidth="1"/>
    <col min="2053" max="2054" width="9.109375" style="4" customWidth="1"/>
    <col min="2055" max="2056" width="10.109375" style="4" customWidth="1"/>
    <col min="2057" max="2058" width="9.109375" style="4" customWidth="1"/>
    <col min="2059" max="2060" width="10.109375" style="4" customWidth="1"/>
    <col min="2061" max="2063" width="2.6640625" style="4" customWidth="1"/>
    <col min="2064" max="2306" width="9" style="4"/>
    <col min="2307" max="2307" width="5.109375" style="4" customWidth="1"/>
    <col min="2308" max="2308" width="4" style="4" customWidth="1"/>
    <col min="2309" max="2310" width="9.109375" style="4" customWidth="1"/>
    <col min="2311" max="2312" width="10.109375" style="4" customWidth="1"/>
    <col min="2313" max="2314" width="9.109375" style="4" customWidth="1"/>
    <col min="2315" max="2316" width="10.109375" style="4" customWidth="1"/>
    <col min="2317" max="2319" width="2.6640625" style="4" customWidth="1"/>
    <col min="2320" max="2562" width="9" style="4"/>
    <col min="2563" max="2563" width="5.109375" style="4" customWidth="1"/>
    <col min="2564" max="2564" width="4" style="4" customWidth="1"/>
    <col min="2565" max="2566" width="9.109375" style="4" customWidth="1"/>
    <col min="2567" max="2568" width="10.109375" style="4" customWidth="1"/>
    <col min="2569" max="2570" width="9.109375" style="4" customWidth="1"/>
    <col min="2571" max="2572" width="10.109375" style="4" customWidth="1"/>
    <col min="2573" max="2575" width="2.6640625" style="4" customWidth="1"/>
    <col min="2576" max="2818" width="9" style="4"/>
    <col min="2819" max="2819" width="5.109375" style="4" customWidth="1"/>
    <col min="2820" max="2820" width="4" style="4" customWidth="1"/>
    <col min="2821" max="2822" width="9.109375" style="4" customWidth="1"/>
    <col min="2823" max="2824" width="10.109375" style="4" customWidth="1"/>
    <col min="2825" max="2826" width="9.109375" style="4" customWidth="1"/>
    <col min="2827" max="2828" width="10.109375" style="4" customWidth="1"/>
    <col min="2829" max="2831" width="2.6640625" style="4" customWidth="1"/>
    <col min="2832" max="3074" width="9" style="4"/>
    <col min="3075" max="3075" width="5.109375" style="4" customWidth="1"/>
    <col min="3076" max="3076" width="4" style="4" customWidth="1"/>
    <col min="3077" max="3078" width="9.109375" style="4" customWidth="1"/>
    <col min="3079" max="3080" width="10.109375" style="4" customWidth="1"/>
    <col min="3081" max="3082" width="9.109375" style="4" customWidth="1"/>
    <col min="3083" max="3084" width="10.109375" style="4" customWidth="1"/>
    <col min="3085" max="3087" width="2.6640625" style="4" customWidth="1"/>
    <col min="3088" max="3330" width="9" style="4"/>
    <col min="3331" max="3331" width="5.109375" style="4" customWidth="1"/>
    <col min="3332" max="3332" width="4" style="4" customWidth="1"/>
    <col min="3333" max="3334" width="9.109375" style="4" customWidth="1"/>
    <col min="3335" max="3336" width="10.109375" style="4" customWidth="1"/>
    <col min="3337" max="3338" width="9.109375" style="4" customWidth="1"/>
    <col min="3339" max="3340" width="10.109375" style="4" customWidth="1"/>
    <col min="3341" max="3343" width="2.6640625" style="4" customWidth="1"/>
    <col min="3344" max="3586" width="9" style="4"/>
    <col min="3587" max="3587" width="5.109375" style="4" customWidth="1"/>
    <col min="3588" max="3588" width="4" style="4" customWidth="1"/>
    <col min="3589" max="3590" width="9.109375" style="4" customWidth="1"/>
    <col min="3591" max="3592" width="10.109375" style="4" customWidth="1"/>
    <col min="3593" max="3594" width="9.109375" style="4" customWidth="1"/>
    <col min="3595" max="3596" width="10.109375" style="4" customWidth="1"/>
    <col min="3597" max="3599" width="2.6640625" style="4" customWidth="1"/>
    <col min="3600" max="3842" width="9" style="4"/>
    <col min="3843" max="3843" width="5.109375" style="4" customWidth="1"/>
    <col min="3844" max="3844" width="4" style="4" customWidth="1"/>
    <col min="3845" max="3846" width="9.109375" style="4" customWidth="1"/>
    <col min="3847" max="3848" width="10.109375" style="4" customWidth="1"/>
    <col min="3849" max="3850" width="9.109375" style="4" customWidth="1"/>
    <col min="3851" max="3852" width="10.109375" style="4" customWidth="1"/>
    <col min="3853" max="3855" width="2.6640625" style="4" customWidth="1"/>
    <col min="3856" max="4098" width="9" style="4"/>
    <col min="4099" max="4099" width="5.109375" style="4" customWidth="1"/>
    <col min="4100" max="4100" width="4" style="4" customWidth="1"/>
    <col min="4101" max="4102" width="9.109375" style="4" customWidth="1"/>
    <col min="4103" max="4104" width="10.109375" style="4" customWidth="1"/>
    <col min="4105" max="4106" width="9.109375" style="4" customWidth="1"/>
    <col min="4107" max="4108" width="10.109375" style="4" customWidth="1"/>
    <col min="4109" max="4111" width="2.6640625" style="4" customWidth="1"/>
    <col min="4112" max="4354" width="9" style="4"/>
    <col min="4355" max="4355" width="5.109375" style="4" customWidth="1"/>
    <col min="4356" max="4356" width="4" style="4" customWidth="1"/>
    <col min="4357" max="4358" width="9.109375" style="4" customWidth="1"/>
    <col min="4359" max="4360" width="10.109375" style="4" customWidth="1"/>
    <col min="4361" max="4362" width="9.109375" style="4" customWidth="1"/>
    <col min="4363" max="4364" width="10.109375" style="4" customWidth="1"/>
    <col min="4365" max="4367" width="2.6640625" style="4" customWidth="1"/>
    <col min="4368" max="4610" width="9" style="4"/>
    <col min="4611" max="4611" width="5.109375" style="4" customWidth="1"/>
    <col min="4612" max="4612" width="4" style="4" customWidth="1"/>
    <col min="4613" max="4614" width="9.109375" style="4" customWidth="1"/>
    <col min="4615" max="4616" width="10.109375" style="4" customWidth="1"/>
    <col min="4617" max="4618" width="9.109375" style="4" customWidth="1"/>
    <col min="4619" max="4620" width="10.109375" style="4" customWidth="1"/>
    <col min="4621" max="4623" width="2.6640625" style="4" customWidth="1"/>
    <col min="4624" max="4866" width="9" style="4"/>
    <col min="4867" max="4867" width="5.109375" style="4" customWidth="1"/>
    <col min="4868" max="4868" width="4" style="4" customWidth="1"/>
    <col min="4869" max="4870" width="9.109375" style="4" customWidth="1"/>
    <col min="4871" max="4872" width="10.109375" style="4" customWidth="1"/>
    <col min="4873" max="4874" width="9.109375" style="4" customWidth="1"/>
    <col min="4875" max="4876" width="10.109375" style="4" customWidth="1"/>
    <col min="4877" max="4879" width="2.6640625" style="4" customWidth="1"/>
    <col min="4880" max="5122" width="9" style="4"/>
    <col min="5123" max="5123" width="5.109375" style="4" customWidth="1"/>
    <col min="5124" max="5124" width="4" style="4" customWidth="1"/>
    <col min="5125" max="5126" width="9.109375" style="4" customWidth="1"/>
    <col min="5127" max="5128" width="10.109375" style="4" customWidth="1"/>
    <col min="5129" max="5130" width="9.109375" style="4" customWidth="1"/>
    <col min="5131" max="5132" width="10.109375" style="4" customWidth="1"/>
    <col min="5133" max="5135" width="2.6640625" style="4" customWidth="1"/>
    <col min="5136" max="5378" width="9" style="4"/>
    <col min="5379" max="5379" width="5.109375" style="4" customWidth="1"/>
    <col min="5380" max="5380" width="4" style="4" customWidth="1"/>
    <col min="5381" max="5382" width="9.109375" style="4" customWidth="1"/>
    <col min="5383" max="5384" width="10.109375" style="4" customWidth="1"/>
    <col min="5385" max="5386" width="9.109375" style="4" customWidth="1"/>
    <col min="5387" max="5388" width="10.109375" style="4" customWidth="1"/>
    <col min="5389" max="5391" width="2.6640625" style="4" customWidth="1"/>
    <col min="5392" max="5634" width="9" style="4"/>
    <col min="5635" max="5635" width="5.109375" style="4" customWidth="1"/>
    <col min="5636" max="5636" width="4" style="4" customWidth="1"/>
    <col min="5637" max="5638" width="9.109375" style="4" customWidth="1"/>
    <col min="5639" max="5640" width="10.109375" style="4" customWidth="1"/>
    <col min="5641" max="5642" width="9.109375" style="4" customWidth="1"/>
    <col min="5643" max="5644" width="10.109375" style="4" customWidth="1"/>
    <col min="5645" max="5647" width="2.6640625" style="4" customWidth="1"/>
    <col min="5648" max="5890" width="9" style="4"/>
    <col min="5891" max="5891" width="5.109375" style="4" customWidth="1"/>
    <col min="5892" max="5892" width="4" style="4" customWidth="1"/>
    <col min="5893" max="5894" width="9.109375" style="4" customWidth="1"/>
    <col min="5895" max="5896" width="10.109375" style="4" customWidth="1"/>
    <col min="5897" max="5898" width="9.109375" style="4" customWidth="1"/>
    <col min="5899" max="5900" width="10.109375" style="4" customWidth="1"/>
    <col min="5901" max="5903" width="2.6640625" style="4" customWidth="1"/>
    <col min="5904" max="6146" width="9" style="4"/>
    <col min="6147" max="6147" width="5.109375" style="4" customWidth="1"/>
    <col min="6148" max="6148" width="4" style="4" customWidth="1"/>
    <col min="6149" max="6150" width="9.109375" style="4" customWidth="1"/>
    <col min="6151" max="6152" width="10.109375" style="4" customWidth="1"/>
    <col min="6153" max="6154" width="9.109375" style="4" customWidth="1"/>
    <col min="6155" max="6156" width="10.109375" style="4" customWidth="1"/>
    <col min="6157" max="6159" width="2.6640625" style="4" customWidth="1"/>
    <col min="6160" max="6402" width="9" style="4"/>
    <col min="6403" max="6403" width="5.109375" style="4" customWidth="1"/>
    <col min="6404" max="6404" width="4" style="4" customWidth="1"/>
    <col min="6405" max="6406" width="9.109375" style="4" customWidth="1"/>
    <col min="6407" max="6408" width="10.109375" style="4" customWidth="1"/>
    <col min="6409" max="6410" width="9.109375" style="4" customWidth="1"/>
    <col min="6411" max="6412" width="10.109375" style="4" customWidth="1"/>
    <col min="6413" max="6415" width="2.6640625" style="4" customWidth="1"/>
    <col min="6416" max="6658" width="9" style="4"/>
    <col min="6659" max="6659" width="5.109375" style="4" customWidth="1"/>
    <col min="6660" max="6660" width="4" style="4" customWidth="1"/>
    <col min="6661" max="6662" width="9.109375" style="4" customWidth="1"/>
    <col min="6663" max="6664" width="10.109375" style="4" customWidth="1"/>
    <col min="6665" max="6666" width="9.109375" style="4" customWidth="1"/>
    <col min="6667" max="6668" width="10.109375" style="4" customWidth="1"/>
    <col min="6669" max="6671" width="2.6640625" style="4" customWidth="1"/>
    <col min="6672" max="6914" width="9" style="4"/>
    <col min="6915" max="6915" width="5.109375" style="4" customWidth="1"/>
    <col min="6916" max="6916" width="4" style="4" customWidth="1"/>
    <col min="6917" max="6918" width="9.109375" style="4" customWidth="1"/>
    <col min="6919" max="6920" width="10.109375" style="4" customWidth="1"/>
    <col min="6921" max="6922" width="9.109375" style="4" customWidth="1"/>
    <col min="6923" max="6924" width="10.109375" style="4" customWidth="1"/>
    <col min="6925" max="6927" width="2.6640625" style="4" customWidth="1"/>
    <col min="6928" max="7170" width="9" style="4"/>
    <col min="7171" max="7171" width="5.109375" style="4" customWidth="1"/>
    <col min="7172" max="7172" width="4" style="4" customWidth="1"/>
    <col min="7173" max="7174" width="9.109375" style="4" customWidth="1"/>
    <col min="7175" max="7176" width="10.109375" style="4" customWidth="1"/>
    <col min="7177" max="7178" width="9.109375" style="4" customWidth="1"/>
    <col min="7179" max="7180" width="10.109375" style="4" customWidth="1"/>
    <col min="7181" max="7183" width="2.6640625" style="4" customWidth="1"/>
    <col min="7184" max="7426" width="9" style="4"/>
    <col min="7427" max="7427" width="5.109375" style="4" customWidth="1"/>
    <col min="7428" max="7428" width="4" style="4" customWidth="1"/>
    <col min="7429" max="7430" width="9.109375" style="4" customWidth="1"/>
    <col min="7431" max="7432" width="10.109375" style="4" customWidth="1"/>
    <col min="7433" max="7434" width="9.109375" style="4" customWidth="1"/>
    <col min="7435" max="7436" width="10.109375" style="4" customWidth="1"/>
    <col min="7437" max="7439" width="2.6640625" style="4" customWidth="1"/>
    <col min="7440" max="7682" width="9" style="4"/>
    <col min="7683" max="7683" width="5.109375" style="4" customWidth="1"/>
    <col min="7684" max="7684" width="4" style="4" customWidth="1"/>
    <col min="7685" max="7686" width="9.109375" style="4" customWidth="1"/>
    <col min="7687" max="7688" width="10.109375" style="4" customWidth="1"/>
    <col min="7689" max="7690" width="9.109375" style="4" customWidth="1"/>
    <col min="7691" max="7692" width="10.109375" style="4" customWidth="1"/>
    <col min="7693" max="7695" width="2.6640625" style="4" customWidth="1"/>
    <col min="7696" max="7938" width="9" style="4"/>
    <col min="7939" max="7939" width="5.109375" style="4" customWidth="1"/>
    <col min="7940" max="7940" width="4" style="4" customWidth="1"/>
    <col min="7941" max="7942" width="9.109375" style="4" customWidth="1"/>
    <col min="7943" max="7944" width="10.109375" style="4" customWidth="1"/>
    <col min="7945" max="7946" width="9.109375" style="4" customWidth="1"/>
    <col min="7947" max="7948" width="10.109375" style="4" customWidth="1"/>
    <col min="7949" max="7951" width="2.6640625" style="4" customWidth="1"/>
    <col min="7952" max="8194" width="9" style="4"/>
    <col min="8195" max="8195" width="5.109375" style="4" customWidth="1"/>
    <col min="8196" max="8196" width="4" style="4" customWidth="1"/>
    <col min="8197" max="8198" width="9.109375" style="4" customWidth="1"/>
    <col min="8199" max="8200" width="10.109375" style="4" customWidth="1"/>
    <col min="8201" max="8202" width="9.109375" style="4" customWidth="1"/>
    <col min="8203" max="8204" width="10.109375" style="4" customWidth="1"/>
    <col min="8205" max="8207" width="2.6640625" style="4" customWidth="1"/>
    <col min="8208" max="8450" width="9" style="4"/>
    <col min="8451" max="8451" width="5.109375" style="4" customWidth="1"/>
    <col min="8452" max="8452" width="4" style="4" customWidth="1"/>
    <col min="8453" max="8454" width="9.109375" style="4" customWidth="1"/>
    <col min="8455" max="8456" width="10.109375" style="4" customWidth="1"/>
    <col min="8457" max="8458" width="9.109375" style="4" customWidth="1"/>
    <col min="8459" max="8460" width="10.109375" style="4" customWidth="1"/>
    <col min="8461" max="8463" width="2.6640625" style="4" customWidth="1"/>
    <col min="8464" max="8706" width="9" style="4"/>
    <col min="8707" max="8707" width="5.109375" style="4" customWidth="1"/>
    <col min="8708" max="8708" width="4" style="4" customWidth="1"/>
    <col min="8709" max="8710" width="9.109375" style="4" customWidth="1"/>
    <col min="8711" max="8712" width="10.109375" style="4" customWidth="1"/>
    <col min="8713" max="8714" width="9.109375" style="4" customWidth="1"/>
    <col min="8715" max="8716" width="10.109375" style="4" customWidth="1"/>
    <col min="8717" max="8719" width="2.6640625" style="4" customWidth="1"/>
    <col min="8720" max="8962" width="9" style="4"/>
    <col min="8963" max="8963" width="5.109375" style="4" customWidth="1"/>
    <col min="8964" max="8964" width="4" style="4" customWidth="1"/>
    <col min="8965" max="8966" width="9.109375" style="4" customWidth="1"/>
    <col min="8967" max="8968" width="10.109375" style="4" customWidth="1"/>
    <col min="8969" max="8970" width="9.109375" style="4" customWidth="1"/>
    <col min="8971" max="8972" width="10.109375" style="4" customWidth="1"/>
    <col min="8973" max="8975" width="2.6640625" style="4" customWidth="1"/>
    <col min="8976" max="9218" width="9" style="4"/>
    <col min="9219" max="9219" width="5.109375" style="4" customWidth="1"/>
    <col min="9220" max="9220" width="4" style="4" customWidth="1"/>
    <col min="9221" max="9222" width="9.109375" style="4" customWidth="1"/>
    <col min="9223" max="9224" width="10.109375" style="4" customWidth="1"/>
    <col min="9225" max="9226" width="9.109375" style="4" customWidth="1"/>
    <col min="9227" max="9228" width="10.109375" style="4" customWidth="1"/>
    <col min="9229" max="9231" width="2.6640625" style="4" customWidth="1"/>
    <col min="9232" max="9474" width="9" style="4"/>
    <col min="9475" max="9475" width="5.109375" style="4" customWidth="1"/>
    <col min="9476" max="9476" width="4" style="4" customWidth="1"/>
    <col min="9477" max="9478" width="9.109375" style="4" customWidth="1"/>
    <col min="9479" max="9480" width="10.109375" style="4" customWidth="1"/>
    <col min="9481" max="9482" width="9.109375" style="4" customWidth="1"/>
    <col min="9483" max="9484" width="10.109375" style="4" customWidth="1"/>
    <col min="9485" max="9487" width="2.6640625" style="4" customWidth="1"/>
    <col min="9488" max="9730" width="9" style="4"/>
    <col min="9731" max="9731" width="5.109375" style="4" customWidth="1"/>
    <col min="9732" max="9732" width="4" style="4" customWidth="1"/>
    <col min="9733" max="9734" width="9.109375" style="4" customWidth="1"/>
    <col min="9735" max="9736" width="10.109375" style="4" customWidth="1"/>
    <col min="9737" max="9738" width="9.109375" style="4" customWidth="1"/>
    <col min="9739" max="9740" width="10.109375" style="4" customWidth="1"/>
    <col min="9741" max="9743" width="2.6640625" style="4" customWidth="1"/>
    <col min="9744" max="9986" width="9" style="4"/>
    <col min="9987" max="9987" width="5.109375" style="4" customWidth="1"/>
    <col min="9988" max="9988" width="4" style="4" customWidth="1"/>
    <col min="9989" max="9990" width="9.109375" style="4" customWidth="1"/>
    <col min="9991" max="9992" width="10.109375" style="4" customWidth="1"/>
    <col min="9993" max="9994" width="9.109375" style="4" customWidth="1"/>
    <col min="9995" max="9996" width="10.109375" style="4" customWidth="1"/>
    <col min="9997" max="9999" width="2.6640625" style="4" customWidth="1"/>
    <col min="10000" max="10242" width="9" style="4"/>
    <col min="10243" max="10243" width="5.109375" style="4" customWidth="1"/>
    <col min="10244" max="10244" width="4" style="4" customWidth="1"/>
    <col min="10245" max="10246" width="9.109375" style="4" customWidth="1"/>
    <col min="10247" max="10248" width="10.109375" style="4" customWidth="1"/>
    <col min="10249" max="10250" width="9.109375" style="4" customWidth="1"/>
    <col min="10251" max="10252" width="10.109375" style="4" customWidth="1"/>
    <col min="10253" max="10255" width="2.6640625" style="4" customWidth="1"/>
    <col min="10256" max="10498" width="9" style="4"/>
    <col min="10499" max="10499" width="5.109375" style="4" customWidth="1"/>
    <col min="10500" max="10500" width="4" style="4" customWidth="1"/>
    <col min="10501" max="10502" width="9.109375" style="4" customWidth="1"/>
    <col min="10503" max="10504" width="10.109375" style="4" customWidth="1"/>
    <col min="10505" max="10506" width="9.109375" style="4" customWidth="1"/>
    <col min="10507" max="10508" width="10.109375" style="4" customWidth="1"/>
    <col min="10509" max="10511" width="2.6640625" style="4" customWidth="1"/>
    <col min="10512" max="10754" width="9" style="4"/>
    <col min="10755" max="10755" width="5.109375" style="4" customWidth="1"/>
    <col min="10756" max="10756" width="4" style="4" customWidth="1"/>
    <col min="10757" max="10758" width="9.109375" style="4" customWidth="1"/>
    <col min="10759" max="10760" width="10.109375" style="4" customWidth="1"/>
    <col min="10761" max="10762" width="9.109375" style="4" customWidth="1"/>
    <col min="10763" max="10764" width="10.109375" style="4" customWidth="1"/>
    <col min="10765" max="10767" width="2.6640625" style="4" customWidth="1"/>
    <col min="10768" max="11010" width="9" style="4"/>
    <col min="11011" max="11011" width="5.109375" style="4" customWidth="1"/>
    <col min="11012" max="11012" width="4" style="4" customWidth="1"/>
    <col min="11013" max="11014" width="9.109375" style="4" customWidth="1"/>
    <col min="11015" max="11016" width="10.109375" style="4" customWidth="1"/>
    <col min="11017" max="11018" width="9.109375" style="4" customWidth="1"/>
    <col min="11019" max="11020" width="10.109375" style="4" customWidth="1"/>
    <col min="11021" max="11023" width="2.6640625" style="4" customWidth="1"/>
    <col min="11024" max="11266" width="9" style="4"/>
    <col min="11267" max="11267" width="5.109375" style="4" customWidth="1"/>
    <col min="11268" max="11268" width="4" style="4" customWidth="1"/>
    <col min="11269" max="11270" width="9.109375" style="4" customWidth="1"/>
    <col min="11271" max="11272" width="10.109375" style="4" customWidth="1"/>
    <col min="11273" max="11274" width="9.109375" style="4" customWidth="1"/>
    <col min="11275" max="11276" width="10.109375" style="4" customWidth="1"/>
    <col min="11277" max="11279" width="2.6640625" style="4" customWidth="1"/>
    <col min="11280" max="11522" width="9" style="4"/>
    <col min="11523" max="11523" width="5.109375" style="4" customWidth="1"/>
    <col min="11524" max="11524" width="4" style="4" customWidth="1"/>
    <col min="11525" max="11526" width="9.109375" style="4" customWidth="1"/>
    <col min="11527" max="11528" width="10.109375" style="4" customWidth="1"/>
    <col min="11529" max="11530" width="9.109375" style="4" customWidth="1"/>
    <col min="11531" max="11532" width="10.109375" style="4" customWidth="1"/>
    <col min="11533" max="11535" width="2.6640625" style="4" customWidth="1"/>
    <col min="11536" max="11778" width="9" style="4"/>
    <col min="11779" max="11779" width="5.109375" style="4" customWidth="1"/>
    <col min="11780" max="11780" width="4" style="4" customWidth="1"/>
    <col min="11781" max="11782" width="9.109375" style="4" customWidth="1"/>
    <col min="11783" max="11784" width="10.109375" style="4" customWidth="1"/>
    <col min="11785" max="11786" width="9.109375" style="4" customWidth="1"/>
    <col min="11787" max="11788" width="10.109375" style="4" customWidth="1"/>
    <col min="11789" max="11791" width="2.6640625" style="4" customWidth="1"/>
    <col min="11792" max="12034" width="9" style="4"/>
    <col min="12035" max="12035" width="5.109375" style="4" customWidth="1"/>
    <col min="12036" max="12036" width="4" style="4" customWidth="1"/>
    <col min="12037" max="12038" width="9.109375" style="4" customWidth="1"/>
    <col min="12039" max="12040" width="10.109375" style="4" customWidth="1"/>
    <col min="12041" max="12042" width="9.109375" style="4" customWidth="1"/>
    <col min="12043" max="12044" width="10.109375" style="4" customWidth="1"/>
    <col min="12045" max="12047" width="2.6640625" style="4" customWidth="1"/>
    <col min="12048" max="12290" width="9" style="4"/>
    <col min="12291" max="12291" width="5.109375" style="4" customWidth="1"/>
    <col min="12292" max="12292" width="4" style="4" customWidth="1"/>
    <col min="12293" max="12294" width="9.109375" style="4" customWidth="1"/>
    <col min="12295" max="12296" width="10.109375" style="4" customWidth="1"/>
    <col min="12297" max="12298" width="9.109375" style="4" customWidth="1"/>
    <col min="12299" max="12300" width="10.109375" style="4" customWidth="1"/>
    <col min="12301" max="12303" width="2.6640625" style="4" customWidth="1"/>
    <col min="12304" max="12546" width="9" style="4"/>
    <col min="12547" max="12547" width="5.109375" style="4" customWidth="1"/>
    <col min="12548" max="12548" width="4" style="4" customWidth="1"/>
    <col min="12549" max="12550" width="9.109375" style="4" customWidth="1"/>
    <col min="12551" max="12552" width="10.109375" style="4" customWidth="1"/>
    <col min="12553" max="12554" width="9.109375" style="4" customWidth="1"/>
    <col min="12555" max="12556" width="10.109375" style="4" customWidth="1"/>
    <col min="12557" max="12559" width="2.6640625" style="4" customWidth="1"/>
    <col min="12560" max="12802" width="9" style="4"/>
    <col min="12803" max="12803" width="5.109375" style="4" customWidth="1"/>
    <col min="12804" max="12804" width="4" style="4" customWidth="1"/>
    <col min="12805" max="12806" width="9.109375" style="4" customWidth="1"/>
    <col min="12807" max="12808" width="10.109375" style="4" customWidth="1"/>
    <col min="12809" max="12810" width="9.109375" style="4" customWidth="1"/>
    <col min="12811" max="12812" width="10.109375" style="4" customWidth="1"/>
    <col min="12813" max="12815" width="2.6640625" style="4" customWidth="1"/>
    <col min="12816" max="13058" width="9" style="4"/>
    <col min="13059" max="13059" width="5.109375" style="4" customWidth="1"/>
    <col min="13060" max="13060" width="4" style="4" customWidth="1"/>
    <col min="13061" max="13062" width="9.109375" style="4" customWidth="1"/>
    <col min="13063" max="13064" width="10.109375" style="4" customWidth="1"/>
    <col min="13065" max="13066" width="9.109375" style="4" customWidth="1"/>
    <col min="13067" max="13068" width="10.109375" style="4" customWidth="1"/>
    <col min="13069" max="13071" width="2.6640625" style="4" customWidth="1"/>
    <col min="13072" max="13314" width="9" style="4"/>
    <col min="13315" max="13315" width="5.109375" style="4" customWidth="1"/>
    <col min="13316" max="13316" width="4" style="4" customWidth="1"/>
    <col min="13317" max="13318" width="9.109375" style="4" customWidth="1"/>
    <col min="13319" max="13320" width="10.109375" style="4" customWidth="1"/>
    <col min="13321" max="13322" width="9.109375" style="4" customWidth="1"/>
    <col min="13323" max="13324" width="10.109375" style="4" customWidth="1"/>
    <col min="13325" max="13327" width="2.6640625" style="4" customWidth="1"/>
    <col min="13328" max="13570" width="9" style="4"/>
    <col min="13571" max="13571" width="5.109375" style="4" customWidth="1"/>
    <col min="13572" max="13572" width="4" style="4" customWidth="1"/>
    <col min="13573" max="13574" width="9.109375" style="4" customWidth="1"/>
    <col min="13575" max="13576" width="10.109375" style="4" customWidth="1"/>
    <col min="13577" max="13578" width="9.109375" style="4" customWidth="1"/>
    <col min="13579" max="13580" width="10.109375" style="4" customWidth="1"/>
    <col min="13581" max="13583" width="2.6640625" style="4" customWidth="1"/>
    <col min="13584" max="13826" width="9" style="4"/>
    <col min="13827" max="13827" width="5.109375" style="4" customWidth="1"/>
    <col min="13828" max="13828" width="4" style="4" customWidth="1"/>
    <col min="13829" max="13830" width="9.109375" style="4" customWidth="1"/>
    <col min="13831" max="13832" width="10.109375" style="4" customWidth="1"/>
    <col min="13833" max="13834" width="9.109375" style="4" customWidth="1"/>
    <col min="13835" max="13836" width="10.109375" style="4" customWidth="1"/>
    <col min="13837" max="13839" width="2.6640625" style="4" customWidth="1"/>
    <col min="13840" max="14082" width="9" style="4"/>
    <col min="14083" max="14083" width="5.109375" style="4" customWidth="1"/>
    <col min="14084" max="14084" width="4" style="4" customWidth="1"/>
    <col min="14085" max="14086" width="9.109375" style="4" customWidth="1"/>
    <col min="14087" max="14088" width="10.109375" style="4" customWidth="1"/>
    <col min="14089" max="14090" width="9.109375" style="4" customWidth="1"/>
    <col min="14091" max="14092" width="10.109375" style="4" customWidth="1"/>
    <col min="14093" max="14095" width="2.6640625" style="4" customWidth="1"/>
    <col min="14096" max="14338" width="9" style="4"/>
    <col min="14339" max="14339" width="5.109375" style="4" customWidth="1"/>
    <col min="14340" max="14340" width="4" style="4" customWidth="1"/>
    <col min="14341" max="14342" width="9.109375" style="4" customWidth="1"/>
    <col min="14343" max="14344" width="10.109375" style="4" customWidth="1"/>
    <col min="14345" max="14346" width="9.109375" style="4" customWidth="1"/>
    <col min="14347" max="14348" width="10.109375" style="4" customWidth="1"/>
    <col min="14349" max="14351" width="2.6640625" style="4" customWidth="1"/>
    <col min="14352" max="14594" width="9" style="4"/>
    <col min="14595" max="14595" width="5.109375" style="4" customWidth="1"/>
    <col min="14596" max="14596" width="4" style="4" customWidth="1"/>
    <col min="14597" max="14598" width="9.109375" style="4" customWidth="1"/>
    <col min="14599" max="14600" width="10.109375" style="4" customWidth="1"/>
    <col min="14601" max="14602" width="9.109375" style="4" customWidth="1"/>
    <col min="14603" max="14604" width="10.109375" style="4" customWidth="1"/>
    <col min="14605" max="14607" width="2.6640625" style="4" customWidth="1"/>
    <col min="14608" max="14850" width="9" style="4"/>
    <col min="14851" max="14851" width="5.109375" style="4" customWidth="1"/>
    <col min="14852" max="14852" width="4" style="4" customWidth="1"/>
    <col min="14853" max="14854" width="9.109375" style="4" customWidth="1"/>
    <col min="14855" max="14856" width="10.109375" style="4" customWidth="1"/>
    <col min="14857" max="14858" width="9.109375" style="4" customWidth="1"/>
    <col min="14859" max="14860" width="10.109375" style="4" customWidth="1"/>
    <col min="14861" max="14863" width="2.6640625" style="4" customWidth="1"/>
    <col min="14864" max="15106" width="9" style="4"/>
    <col min="15107" max="15107" width="5.109375" style="4" customWidth="1"/>
    <col min="15108" max="15108" width="4" style="4" customWidth="1"/>
    <col min="15109" max="15110" width="9.109375" style="4" customWidth="1"/>
    <col min="15111" max="15112" width="10.109375" style="4" customWidth="1"/>
    <col min="15113" max="15114" width="9.109375" style="4" customWidth="1"/>
    <col min="15115" max="15116" width="10.109375" style="4" customWidth="1"/>
    <col min="15117" max="15119" width="2.6640625" style="4" customWidth="1"/>
    <col min="15120" max="15362" width="9" style="4"/>
    <col min="15363" max="15363" width="5.109375" style="4" customWidth="1"/>
    <col min="15364" max="15364" width="4" style="4" customWidth="1"/>
    <col min="15365" max="15366" width="9.109375" style="4" customWidth="1"/>
    <col min="15367" max="15368" width="10.109375" style="4" customWidth="1"/>
    <col min="15369" max="15370" width="9.109375" style="4" customWidth="1"/>
    <col min="15371" max="15372" width="10.109375" style="4" customWidth="1"/>
    <col min="15373" max="15375" width="2.6640625" style="4" customWidth="1"/>
    <col min="15376" max="15618" width="9" style="4"/>
    <col min="15619" max="15619" width="5.109375" style="4" customWidth="1"/>
    <col min="15620" max="15620" width="4" style="4" customWidth="1"/>
    <col min="15621" max="15622" width="9.109375" style="4" customWidth="1"/>
    <col min="15623" max="15624" width="10.109375" style="4" customWidth="1"/>
    <col min="15625" max="15626" width="9.109375" style="4" customWidth="1"/>
    <col min="15627" max="15628" width="10.109375" style="4" customWidth="1"/>
    <col min="15629" max="15631" width="2.6640625" style="4" customWidth="1"/>
    <col min="15632" max="15874" width="9" style="4"/>
    <col min="15875" max="15875" width="5.109375" style="4" customWidth="1"/>
    <col min="15876" max="15876" width="4" style="4" customWidth="1"/>
    <col min="15877" max="15878" width="9.109375" style="4" customWidth="1"/>
    <col min="15879" max="15880" width="10.109375" style="4" customWidth="1"/>
    <col min="15881" max="15882" width="9.109375" style="4" customWidth="1"/>
    <col min="15883" max="15884" width="10.109375" style="4" customWidth="1"/>
    <col min="15885" max="15887" width="2.6640625" style="4" customWidth="1"/>
    <col min="15888" max="16130" width="9" style="4"/>
    <col min="16131" max="16131" width="5.109375" style="4" customWidth="1"/>
    <col min="16132" max="16132" width="4" style="4" customWidth="1"/>
    <col min="16133" max="16134" width="9.109375" style="4" customWidth="1"/>
    <col min="16135" max="16136" width="10.109375" style="4" customWidth="1"/>
    <col min="16137" max="16138" width="9.109375" style="4" customWidth="1"/>
    <col min="16139" max="16140" width="10.109375" style="4" customWidth="1"/>
    <col min="16141" max="16143" width="2.6640625" style="4" customWidth="1"/>
    <col min="16144" max="16384" width="9" style="4"/>
  </cols>
  <sheetData>
    <row r="1" spans="1:15" ht="14.4">
      <c r="A1" s="5" t="s">
        <v>150</v>
      </c>
    </row>
    <row r="2" spans="1:15" ht="15.75" customHeight="1">
      <c r="F2" s="527" t="s">
        <v>151</v>
      </c>
      <c r="G2" s="527"/>
      <c r="H2" s="527"/>
    </row>
    <row r="3" spans="1:15" s="11" customFormat="1" ht="18" customHeight="1">
      <c r="A3" s="234"/>
      <c r="B3" s="235" t="s">
        <v>21</v>
      </c>
      <c r="C3" s="236" t="s">
        <v>152</v>
      </c>
      <c r="D3" s="36"/>
      <c r="E3" s="36"/>
      <c r="F3" s="36"/>
      <c r="G3" s="36"/>
      <c r="H3" s="37"/>
    </row>
    <row r="4" spans="1:15" s="11" customFormat="1" ht="18" customHeight="1">
      <c r="A4" s="237"/>
      <c r="B4" s="238"/>
      <c r="C4" s="528" t="s">
        <v>138</v>
      </c>
      <c r="D4" s="531" t="s">
        <v>153</v>
      </c>
      <c r="E4" s="532" t="s">
        <v>154</v>
      </c>
      <c r="F4" s="533"/>
      <c r="G4" s="534"/>
      <c r="H4" s="535" t="s">
        <v>155</v>
      </c>
    </row>
    <row r="5" spans="1:15" s="11" customFormat="1">
      <c r="A5" s="237"/>
      <c r="B5" s="238"/>
      <c r="C5" s="529"/>
      <c r="D5" s="523"/>
      <c r="E5" s="538" t="s">
        <v>156</v>
      </c>
      <c r="F5" s="239" t="s">
        <v>157</v>
      </c>
      <c r="G5" s="540" t="s">
        <v>158</v>
      </c>
      <c r="H5" s="536"/>
    </row>
    <row r="6" spans="1:15" s="11" customFormat="1">
      <c r="A6" s="240" t="s">
        <v>68</v>
      </c>
      <c r="B6" s="241"/>
      <c r="C6" s="530"/>
      <c r="D6" s="524"/>
      <c r="E6" s="539"/>
      <c r="F6" s="242" t="s">
        <v>159</v>
      </c>
      <c r="G6" s="541"/>
      <c r="H6" s="537"/>
    </row>
    <row r="7" spans="1:15" s="11" customFormat="1" ht="18" customHeight="1">
      <c r="A7" s="403" t="s">
        <v>6</v>
      </c>
      <c r="B7" s="404"/>
      <c r="C7" s="243">
        <v>1086</v>
      </c>
      <c r="D7" s="244">
        <v>21</v>
      </c>
      <c r="E7" s="245">
        <v>19876</v>
      </c>
      <c r="F7" s="246">
        <v>690</v>
      </c>
      <c r="G7" s="247">
        <v>20566</v>
      </c>
      <c r="H7" s="248">
        <v>16968</v>
      </c>
    </row>
    <row r="8" spans="1:15" s="11" customFormat="1" ht="18" customHeight="1">
      <c r="A8" s="403" t="s">
        <v>160</v>
      </c>
      <c r="B8" s="404"/>
      <c r="C8" s="243">
        <v>1069</v>
      </c>
      <c r="D8" s="244">
        <v>31</v>
      </c>
      <c r="E8" s="245">
        <v>13209</v>
      </c>
      <c r="F8" s="246">
        <v>479</v>
      </c>
      <c r="G8" s="245">
        <v>13688</v>
      </c>
      <c r="H8" s="248">
        <v>12218</v>
      </c>
    </row>
    <row r="9" spans="1:15" s="11" customFormat="1" ht="18" customHeight="1">
      <c r="A9" s="401" t="s">
        <v>4</v>
      </c>
      <c r="B9" s="405"/>
      <c r="C9" s="249">
        <v>1090</v>
      </c>
      <c r="D9" s="250">
        <v>6</v>
      </c>
      <c r="E9" s="251">
        <v>13137</v>
      </c>
      <c r="F9" s="252">
        <v>397</v>
      </c>
      <c r="G9" s="251">
        <v>13534</v>
      </c>
      <c r="H9" s="253">
        <v>12150</v>
      </c>
    </row>
    <row r="10" spans="1:15" s="11" customFormat="1" ht="18" customHeight="1">
      <c r="A10" s="401" t="s">
        <v>2</v>
      </c>
      <c r="B10" s="405"/>
      <c r="C10" s="249">
        <v>1091</v>
      </c>
      <c r="D10" s="250">
        <v>6</v>
      </c>
      <c r="E10" s="251">
        <v>12854</v>
      </c>
      <c r="F10" s="252">
        <v>347</v>
      </c>
      <c r="G10" s="251">
        <v>13201</v>
      </c>
      <c r="H10" s="253">
        <v>11810</v>
      </c>
    </row>
    <row r="11" spans="1:15" s="11" customFormat="1" ht="18" customHeight="1">
      <c r="A11" s="392" t="s">
        <v>48</v>
      </c>
      <c r="B11" s="393"/>
      <c r="C11" s="254">
        <v>1103</v>
      </c>
      <c r="D11" s="255">
        <v>2</v>
      </c>
      <c r="E11" s="256">
        <v>12579</v>
      </c>
      <c r="F11" s="257">
        <v>290</v>
      </c>
      <c r="G11" s="256">
        <v>12869</v>
      </c>
      <c r="H11" s="258">
        <v>11276</v>
      </c>
    </row>
    <row r="12" spans="1:15" s="262" customFormat="1" ht="13.5" customHeight="1">
      <c r="A12" s="142"/>
      <c r="B12" s="259"/>
      <c r="C12" s="260"/>
      <c r="D12" s="260"/>
      <c r="E12" s="261"/>
      <c r="F12" s="261"/>
      <c r="G12" s="261"/>
      <c r="H12" s="6" t="s">
        <v>149</v>
      </c>
    </row>
    <row r="13" spans="1:15" s="262" customFormat="1">
      <c r="A13" s="142" t="s">
        <v>161</v>
      </c>
      <c r="B13" s="259"/>
      <c r="C13" s="260"/>
      <c r="D13" s="260"/>
      <c r="E13" s="261"/>
      <c r="F13" s="261"/>
      <c r="G13" s="261"/>
      <c r="H13" s="261"/>
      <c r="L13" s="6"/>
    </row>
    <row r="14" spans="1:15" s="142" customFormat="1">
      <c r="A14" s="142" t="s">
        <v>162</v>
      </c>
      <c r="B14" s="263"/>
    </row>
    <row r="15" spans="1:15" s="263" customFormat="1">
      <c r="A15" s="142" t="s">
        <v>163</v>
      </c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2"/>
      <c r="O15" s="142"/>
    </row>
    <row r="16" spans="1:15" s="263" customFormat="1">
      <c r="A16" s="142" t="s">
        <v>164</v>
      </c>
      <c r="C16" s="142"/>
      <c r="D16" s="142"/>
      <c r="E16" s="142"/>
      <c r="F16" s="142"/>
      <c r="G16" s="142"/>
      <c r="H16" s="142"/>
      <c r="I16" s="142"/>
      <c r="J16" s="142"/>
      <c r="K16" s="142"/>
      <c r="L16" s="142"/>
      <c r="M16" s="142"/>
      <c r="N16" s="142"/>
      <c r="O16" s="142"/>
    </row>
    <row r="17" spans="1:1" s="233" customFormat="1">
      <c r="A17" s="142" t="s">
        <v>165</v>
      </c>
    </row>
    <row r="18" spans="1:1" s="233" customFormat="1">
      <c r="A18" s="142"/>
    </row>
  </sheetData>
  <mergeCells count="12">
    <mergeCell ref="F2:H2"/>
    <mergeCell ref="C4:C6"/>
    <mergeCell ref="D4:D6"/>
    <mergeCell ref="E4:G4"/>
    <mergeCell ref="H4:H6"/>
    <mergeCell ref="E5:E6"/>
    <mergeCell ref="G5:G6"/>
    <mergeCell ref="A7:B7"/>
    <mergeCell ref="A8:B8"/>
    <mergeCell ref="A9:B9"/>
    <mergeCell ref="A11:B11"/>
    <mergeCell ref="A10:B10"/>
  </mergeCells>
  <phoneticPr fontId="1"/>
  <pageMargins left="0.78740157480314965" right="0.78740157480314965" top="0.98425196850393704" bottom="0.98425196850393704" header="0.51181102362204722" footer="0.51181102362204722"/>
  <pageSetup paperSize="9" scale="95" orientation="portrait" r:id="rId1"/>
  <headerFooter alignWithMargins="0">
    <oddHeader>第９章&amp;R&amp;P ﾍﾟｰｼﾞ</oddHeader>
    <oddFooter>- &amp;P -</oddFooter>
  </headerFooter>
  <ignoredErrors>
    <ignoredError sqref="A8:A11" numberStoredAsText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56C069-A652-40EA-8E53-D2168CEB5C6E}">
  <sheetPr>
    <pageSetUpPr fitToPage="1"/>
  </sheetPr>
  <dimension ref="A1:L12"/>
  <sheetViews>
    <sheetView showGridLines="0" zoomScale="120" zoomScaleNormal="120" workbookViewId="0"/>
  </sheetViews>
  <sheetFormatPr defaultRowHeight="13.2"/>
  <cols>
    <col min="1" max="1" width="5.21875" style="4" customWidth="1"/>
    <col min="2" max="2" width="3.44140625" style="4" customWidth="1"/>
    <col min="3" max="12" width="7.88671875" style="4" customWidth="1"/>
    <col min="13" max="15" width="2.6640625" style="4" customWidth="1"/>
    <col min="16" max="256" width="9" style="4"/>
    <col min="257" max="257" width="4.44140625" style="4" customWidth="1"/>
    <col min="258" max="258" width="3.6640625" style="4" customWidth="1"/>
    <col min="259" max="268" width="7.88671875" style="4" customWidth="1"/>
    <col min="269" max="271" width="2.6640625" style="4" customWidth="1"/>
    <col min="272" max="512" width="9" style="4"/>
    <col min="513" max="513" width="4.44140625" style="4" customWidth="1"/>
    <col min="514" max="514" width="3.6640625" style="4" customWidth="1"/>
    <col min="515" max="524" width="7.88671875" style="4" customWidth="1"/>
    <col min="525" max="527" width="2.6640625" style="4" customWidth="1"/>
    <col min="528" max="768" width="9" style="4"/>
    <col min="769" max="769" width="4.44140625" style="4" customWidth="1"/>
    <col min="770" max="770" width="3.6640625" style="4" customWidth="1"/>
    <col min="771" max="780" width="7.88671875" style="4" customWidth="1"/>
    <col min="781" max="783" width="2.6640625" style="4" customWidth="1"/>
    <col min="784" max="1024" width="9" style="4"/>
    <col min="1025" max="1025" width="4.44140625" style="4" customWidth="1"/>
    <col min="1026" max="1026" width="3.6640625" style="4" customWidth="1"/>
    <col min="1027" max="1036" width="7.88671875" style="4" customWidth="1"/>
    <col min="1037" max="1039" width="2.6640625" style="4" customWidth="1"/>
    <col min="1040" max="1280" width="9" style="4"/>
    <col min="1281" max="1281" width="4.44140625" style="4" customWidth="1"/>
    <col min="1282" max="1282" width="3.6640625" style="4" customWidth="1"/>
    <col min="1283" max="1292" width="7.88671875" style="4" customWidth="1"/>
    <col min="1293" max="1295" width="2.6640625" style="4" customWidth="1"/>
    <col min="1296" max="1536" width="9" style="4"/>
    <col min="1537" max="1537" width="4.44140625" style="4" customWidth="1"/>
    <col min="1538" max="1538" width="3.6640625" style="4" customWidth="1"/>
    <col min="1539" max="1548" width="7.88671875" style="4" customWidth="1"/>
    <col min="1549" max="1551" width="2.6640625" style="4" customWidth="1"/>
    <col min="1552" max="1792" width="9" style="4"/>
    <col min="1793" max="1793" width="4.44140625" style="4" customWidth="1"/>
    <col min="1794" max="1794" width="3.6640625" style="4" customWidth="1"/>
    <col min="1795" max="1804" width="7.88671875" style="4" customWidth="1"/>
    <col min="1805" max="1807" width="2.6640625" style="4" customWidth="1"/>
    <col min="1808" max="2048" width="9" style="4"/>
    <col min="2049" max="2049" width="4.44140625" style="4" customWidth="1"/>
    <col min="2050" max="2050" width="3.6640625" style="4" customWidth="1"/>
    <col min="2051" max="2060" width="7.88671875" style="4" customWidth="1"/>
    <col min="2061" max="2063" width="2.6640625" style="4" customWidth="1"/>
    <col min="2064" max="2304" width="9" style="4"/>
    <col min="2305" max="2305" width="4.44140625" style="4" customWidth="1"/>
    <col min="2306" max="2306" width="3.6640625" style="4" customWidth="1"/>
    <col min="2307" max="2316" width="7.88671875" style="4" customWidth="1"/>
    <col min="2317" max="2319" width="2.6640625" style="4" customWidth="1"/>
    <col min="2320" max="2560" width="9" style="4"/>
    <col min="2561" max="2561" width="4.44140625" style="4" customWidth="1"/>
    <col min="2562" max="2562" width="3.6640625" style="4" customWidth="1"/>
    <col min="2563" max="2572" width="7.88671875" style="4" customWidth="1"/>
    <col min="2573" max="2575" width="2.6640625" style="4" customWidth="1"/>
    <col min="2576" max="2816" width="9" style="4"/>
    <col min="2817" max="2817" width="4.44140625" style="4" customWidth="1"/>
    <col min="2818" max="2818" width="3.6640625" style="4" customWidth="1"/>
    <col min="2819" max="2828" width="7.88671875" style="4" customWidth="1"/>
    <col min="2829" max="2831" width="2.6640625" style="4" customWidth="1"/>
    <col min="2832" max="3072" width="9" style="4"/>
    <col min="3073" max="3073" width="4.44140625" style="4" customWidth="1"/>
    <col min="3074" max="3074" width="3.6640625" style="4" customWidth="1"/>
    <col min="3075" max="3084" width="7.88671875" style="4" customWidth="1"/>
    <col min="3085" max="3087" width="2.6640625" style="4" customWidth="1"/>
    <col min="3088" max="3328" width="9" style="4"/>
    <col min="3329" max="3329" width="4.44140625" style="4" customWidth="1"/>
    <col min="3330" max="3330" width="3.6640625" style="4" customWidth="1"/>
    <col min="3331" max="3340" width="7.88671875" style="4" customWidth="1"/>
    <col min="3341" max="3343" width="2.6640625" style="4" customWidth="1"/>
    <col min="3344" max="3584" width="9" style="4"/>
    <col min="3585" max="3585" width="4.44140625" style="4" customWidth="1"/>
    <col min="3586" max="3586" width="3.6640625" style="4" customWidth="1"/>
    <col min="3587" max="3596" width="7.88671875" style="4" customWidth="1"/>
    <col min="3597" max="3599" width="2.6640625" style="4" customWidth="1"/>
    <col min="3600" max="3840" width="9" style="4"/>
    <col min="3841" max="3841" width="4.44140625" style="4" customWidth="1"/>
    <col min="3842" max="3842" width="3.6640625" style="4" customWidth="1"/>
    <col min="3843" max="3852" width="7.88671875" style="4" customWidth="1"/>
    <col min="3853" max="3855" width="2.6640625" style="4" customWidth="1"/>
    <col min="3856" max="4096" width="9" style="4"/>
    <col min="4097" max="4097" width="4.44140625" style="4" customWidth="1"/>
    <col min="4098" max="4098" width="3.6640625" style="4" customWidth="1"/>
    <col min="4099" max="4108" width="7.88671875" style="4" customWidth="1"/>
    <col min="4109" max="4111" width="2.6640625" style="4" customWidth="1"/>
    <col min="4112" max="4352" width="9" style="4"/>
    <col min="4353" max="4353" width="4.44140625" style="4" customWidth="1"/>
    <col min="4354" max="4354" width="3.6640625" style="4" customWidth="1"/>
    <col min="4355" max="4364" width="7.88671875" style="4" customWidth="1"/>
    <col min="4365" max="4367" width="2.6640625" style="4" customWidth="1"/>
    <col min="4368" max="4608" width="9" style="4"/>
    <col min="4609" max="4609" width="4.44140625" style="4" customWidth="1"/>
    <col min="4610" max="4610" width="3.6640625" style="4" customWidth="1"/>
    <col min="4611" max="4620" width="7.88671875" style="4" customWidth="1"/>
    <col min="4621" max="4623" width="2.6640625" style="4" customWidth="1"/>
    <col min="4624" max="4864" width="9" style="4"/>
    <col min="4865" max="4865" width="4.44140625" style="4" customWidth="1"/>
    <col min="4866" max="4866" width="3.6640625" style="4" customWidth="1"/>
    <col min="4867" max="4876" width="7.88671875" style="4" customWidth="1"/>
    <col min="4877" max="4879" width="2.6640625" style="4" customWidth="1"/>
    <col min="4880" max="5120" width="9" style="4"/>
    <col min="5121" max="5121" width="4.44140625" style="4" customWidth="1"/>
    <col min="5122" max="5122" width="3.6640625" style="4" customWidth="1"/>
    <col min="5123" max="5132" width="7.88671875" style="4" customWidth="1"/>
    <col min="5133" max="5135" width="2.6640625" style="4" customWidth="1"/>
    <col min="5136" max="5376" width="9" style="4"/>
    <col min="5377" max="5377" width="4.44140625" style="4" customWidth="1"/>
    <col min="5378" max="5378" width="3.6640625" style="4" customWidth="1"/>
    <col min="5379" max="5388" width="7.88671875" style="4" customWidth="1"/>
    <col min="5389" max="5391" width="2.6640625" style="4" customWidth="1"/>
    <col min="5392" max="5632" width="9" style="4"/>
    <col min="5633" max="5633" width="4.44140625" style="4" customWidth="1"/>
    <col min="5634" max="5634" width="3.6640625" style="4" customWidth="1"/>
    <col min="5635" max="5644" width="7.88671875" style="4" customWidth="1"/>
    <col min="5645" max="5647" width="2.6640625" style="4" customWidth="1"/>
    <col min="5648" max="5888" width="9" style="4"/>
    <col min="5889" max="5889" width="4.44140625" style="4" customWidth="1"/>
    <col min="5890" max="5890" width="3.6640625" style="4" customWidth="1"/>
    <col min="5891" max="5900" width="7.88671875" style="4" customWidth="1"/>
    <col min="5901" max="5903" width="2.6640625" style="4" customWidth="1"/>
    <col min="5904" max="6144" width="9" style="4"/>
    <col min="6145" max="6145" width="4.44140625" style="4" customWidth="1"/>
    <col min="6146" max="6146" width="3.6640625" style="4" customWidth="1"/>
    <col min="6147" max="6156" width="7.88671875" style="4" customWidth="1"/>
    <col min="6157" max="6159" width="2.6640625" style="4" customWidth="1"/>
    <col min="6160" max="6400" width="9" style="4"/>
    <col min="6401" max="6401" width="4.44140625" style="4" customWidth="1"/>
    <col min="6402" max="6402" width="3.6640625" style="4" customWidth="1"/>
    <col min="6403" max="6412" width="7.88671875" style="4" customWidth="1"/>
    <col min="6413" max="6415" width="2.6640625" style="4" customWidth="1"/>
    <col min="6416" max="6656" width="9" style="4"/>
    <col min="6657" max="6657" width="4.44140625" style="4" customWidth="1"/>
    <col min="6658" max="6658" width="3.6640625" style="4" customWidth="1"/>
    <col min="6659" max="6668" width="7.88671875" style="4" customWidth="1"/>
    <col min="6669" max="6671" width="2.6640625" style="4" customWidth="1"/>
    <col min="6672" max="6912" width="9" style="4"/>
    <col min="6913" max="6913" width="4.44140625" style="4" customWidth="1"/>
    <col min="6914" max="6914" width="3.6640625" style="4" customWidth="1"/>
    <col min="6915" max="6924" width="7.88671875" style="4" customWidth="1"/>
    <col min="6925" max="6927" width="2.6640625" style="4" customWidth="1"/>
    <col min="6928" max="7168" width="9" style="4"/>
    <col min="7169" max="7169" width="4.44140625" style="4" customWidth="1"/>
    <col min="7170" max="7170" width="3.6640625" style="4" customWidth="1"/>
    <col min="7171" max="7180" width="7.88671875" style="4" customWidth="1"/>
    <col min="7181" max="7183" width="2.6640625" style="4" customWidth="1"/>
    <col min="7184" max="7424" width="9" style="4"/>
    <col min="7425" max="7425" width="4.44140625" style="4" customWidth="1"/>
    <col min="7426" max="7426" width="3.6640625" style="4" customWidth="1"/>
    <col min="7427" max="7436" width="7.88671875" style="4" customWidth="1"/>
    <col min="7437" max="7439" width="2.6640625" style="4" customWidth="1"/>
    <col min="7440" max="7680" width="9" style="4"/>
    <col min="7681" max="7681" width="4.44140625" style="4" customWidth="1"/>
    <col min="7682" max="7682" width="3.6640625" style="4" customWidth="1"/>
    <col min="7683" max="7692" width="7.88671875" style="4" customWidth="1"/>
    <col min="7693" max="7695" width="2.6640625" style="4" customWidth="1"/>
    <col min="7696" max="7936" width="9" style="4"/>
    <col min="7937" max="7937" width="4.44140625" style="4" customWidth="1"/>
    <col min="7938" max="7938" width="3.6640625" style="4" customWidth="1"/>
    <col min="7939" max="7948" width="7.88671875" style="4" customWidth="1"/>
    <col min="7949" max="7951" width="2.6640625" style="4" customWidth="1"/>
    <col min="7952" max="8192" width="9" style="4"/>
    <col min="8193" max="8193" width="4.44140625" style="4" customWidth="1"/>
    <col min="8194" max="8194" width="3.6640625" style="4" customWidth="1"/>
    <col min="8195" max="8204" width="7.88671875" style="4" customWidth="1"/>
    <col min="8205" max="8207" width="2.6640625" style="4" customWidth="1"/>
    <col min="8208" max="8448" width="9" style="4"/>
    <col min="8449" max="8449" width="4.44140625" style="4" customWidth="1"/>
    <col min="8450" max="8450" width="3.6640625" style="4" customWidth="1"/>
    <col min="8451" max="8460" width="7.88671875" style="4" customWidth="1"/>
    <col min="8461" max="8463" width="2.6640625" style="4" customWidth="1"/>
    <col min="8464" max="8704" width="9" style="4"/>
    <col min="8705" max="8705" width="4.44140625" style="4" customWidth="1"/>
    <col min="8706" max="8706" width="3.6640625" style="4" customWidth="1"/>
    <col min="8707" max="8716" width="7.88671875" style="4" customWidth="1"/>
    <col min="8717" max="8719" width="2.6640625" style="4" customWidth="1"/>
    <col min="8720" max="8960" width="9" style="4"/>
    <col min="8961" max="8961" width="4.44140625" style="4" customWidth="1"/>
    <col min="8962" max="8962" width="3.6640625" style="4" customWidth="1"/>
    <col min="8963" max="8972" width="7.88671875" style="4" customWidth="1"/>
    <col min="8973" max="8975" width="2.6640625" style="4" customWidth="1"/>
    <col min="8976" max="9216" width="9" style="4"/>
    <col min="9217" max="9217" width="4.44140625" style="4" customWidth="1"/>
    <col min="9218" max="9218" width="3.6640625" style="4" customWidth="1"/>
    <col min="9219" max="9228" width="7.88671875" style="4" customWidth="1"/>
    <col min="9229" max="9231" width="2.6640625" style="4" customWidth="1"/>
    <col min="9232" max="9472" width="9" style="4"/>
    <col min="9473" max="9473" width="4.44140625" style="4" customWidth="1"/>
    <col min="9474" max="9474" width="3.6640625" style="4" customWidth="1"/>
    <col min="9475" max="9484" width="7.88671875" style="4" customWidth="1"/>
    <col min="9485" max="9487" width="2.6640625" style="4" customWidth="1"/>
    <col min="9488" max="9728" width="9" style="4"/>
    <col min="9729" max="9729" width="4.44140625" style="4" customWidth="1"/>
    <col min="9730" max="9730" width="3.6640625" style="4" customWidth="1"/>
    <col min="9731" max="9740" width="7.88671875" style="4" customWidth="1"/>
    <col min="9741" max="9743" width="2.6640625" style="4" customWidth="1"/>
    <col min="9744" max="9984" width="9" style="4"/>
    <col min="9985" max="9985" width="4.44140625" style="4" customWidth="1"/>
    <col min="9986" max="9986" width="3.6640625" style="4" customWidth="1"/>
    <col min="9987" max="9996" width="7.88671875" style="4" customWidth="1"/>
    <col min="9997" max="9999" width="2.6640625" style="4" customWidth="1"/>
    <col min="10000" max="10240" width="9" style="4"/>
    <col min="10241" max="10241" width="4.44140625" style="4" customWidth="1"/>
    <col min="10242" max="10242" width="3.6640625" style="4" customWidth="1"/>
    <col min="10243" max="10252" width="7.88671875" style="4" customWidth="1"/>
    <col min="10253" max="10255" width="2.6640625" style="4" customWidth="1"/>
    <col min="10256" max="10496" width="9" style="4"/>
    <col min="10497" max="10497" width="4.44140625" style="4" customWidth="1"/>
    <col min="10498" max="10498" width="3.6640625" style="4" customWidth="1"/>
    <col min="10499" max="10508" width="7.88671875" style="4" customWidth="1"/>
    <col min="10509" max="10511" width="2.6640625" style="4" customWidth="1"/>
    <col min="10512" max="10752" width="9" style="4"/>
    <col min="10753" max="10753" width="4.44140625" style="4" customWidth="1"/>
    <col min="10754" max="10754" width="3.6640625" style="4" customWidth="1"/>
    <col min="10755" max="10764" width="7.88671875" style="4" customWidth="1"/>
    <col min="10765" max="10767" width="2.6640625" style="4" customWidth="1"/>
    <col min="10768" max="11008" width="9" style="4"/>
    <col min="11009" max="11009" width="4.44140625" style="4" customWidth="1"/>
    <col min="11010" max="11010" width="3.6640625" style="4" customWidth="1"/>
    <col min="11011" max="11020" width="7.88671875" style="4" customWidth="1"/>
    <col min="11021" max="11023" width="2.6640625" style="4" customWidth="1"/>
    <col min="11024" max="11264" width="9" style="4"/>
    <col min="11265" max="11265" width="4.44140625" style="4" customWidth="1"/>
    <col min="11266" max="11266" width="3.6640625" style="4" customWidth="1"/>
    <col min="11267" max="11276" width="7.88671875" style="4" customWidth="1"/>
    <col min="11277" max="11279" width="2.6640625" style="4" customWidth="1"/>
    <col min="11280" max="11520" width="9" style="4"/>
    <col min="11521" max="11521" width="4.44140625" style="4" customWidth="1"/>
    <col min="11522" max="11522" width="3.6640625" style="4" customWidth="1"/>
    <col min="11523" max="11532" width="7.88671875" style="4" customWidth="1"/>
    <col min="11533" max="11535" width="2.6640625" style="4" customWidth="1"/>
    <col min="11536" max="11776" width="9" style="4"/>
    <col min="11777" max="11777" width="4.44140625" style="4" customWidth="1"/>
    <col min="11778" max="11778" width="3.6640625" style="4" customWidth="1"/>
    <col min="11779" max="11788" width="7.88671875" style="4" customWidth="1"/>
    <col min="11789" max="11791" width="2.6640625" style="4" customWidth="1"/>
    <col min="11792" max="12032" width="9" style="4"/>
    <col min="12033" max="12033" width="4.44140625" style="4" customWidth="1"/>
    <col min="12034" max="12034" width="3.6640625" style="4" customWidth="1"/>
    <col min="12035" max="12044" width="7.88671875" style="4" customWidth="1"/>
    <col min="12045" max="12047" width="2.6640625" style="4" customWidth="1"/>
    <col min="12048" max="12288" width="9" style="4"/>
    <col min="12289" max="12289" width="4.44140625" style="4" customWidth="1"/>
    <col min="12290" max="12290" width="3.6640625" style="4" customWidth="1"/>
    <col min="12291" max="12300" width="7.88671875" style="4" customWidth="1"/>
    <col min="12301" max="12303" width="2.6640625" style="4" customWidth="1"/>
    <col min="12304" max="12544" width="9" style="4"/>
    <col min="12545" max="12545" width="4.44140625" style="4" customWidth="1"/>
    <col min="12546" max="12546" width="3.6640625" style="4" customWidth="1"/>
    <col min="12547" max="12556" width="7.88671875" style="4" customWidth="1"/>
    <col min="12557" max="12559" width="2.6640625" style="4" customWidth="1"/>
    <col min="12560" max="12800" width="9" style="4"/>
    <col min="12801" max="12801" width="4.44140625" style="4" customWidth="1"/>
    <col min="12802" max="12802" width="3.6640625" style="4" customWidth="1"/>
    <col min="12803" max="12812" width="7.88671875" style="4" customWidth="1"/>
    <col min="12813" max="12815" width="2.6640625" style="4" customWidth="1"/>
    <col min="12816" max="13056" width="9" style="4"/>
    <col min="13057" max="13057" width="4.44140625" style="4" customWidth="1"/>
    <col min="13058" max="13058" width="3.6640625" style="4" customWidth="1"/>
    <col min="13059" max="13068" width="7.88671875" style="4" customWidth="1"/>
    <col min="13069" max="13071" width="2.6640625" style="4" customWidth="1"/>
    <col min="13072" max="13312" width="9" style="4"/>
    <col min="13313" max="13313" width="4.44140625" style="4" customWidth="1"/>
    <col min="13314" max="13314" width="3.6640625" style="4" customWidth="1"/>
    <col min="13315" max="13324" width="7.88671875" style="4" customWidth="1"/>
    <col min="13325" max="13327" width="2.6640625" style="4" customWidth="1"/>
    <col min="13328" max="13568" width="9" style="4"/>
    <col min="13569" max="13569" width="4.44140625" style="4" customWidth="1"/>
    <col min="13570" max="13570" width="3.6640625" style="4" customWidth="1"/>
    <col min="13571" max="13580" width="7.88671875" style="4" customWidth="1"/>
    <col min="13581" max="13583" width="2.6640625" style="4" customWidth="1"/>
    <col min="13584" max="13824" width="9" style="4"/>
    <col min="13825" max="13825" width="4.44140625" style="4" customWidth="1"/>
    <col min="13826" max="13826" width="3.6640625" style="4" customWidth="1"/>
    <col min="13827" max="13836" width="7.88671875" style="4" customWidth="1"/>
    <col min="13837" max="13839" width="2.6640625" style="4" customWidth="1"/>
    <col min="13840" max="14080" width="9" style="4"/>
    <col min="14081" max="14081" width="4.44140625" style="4" customWidth="1"/>
    <col min="14082" max="14082" width="3.6640625" style="4" customWidth="1"/>
    <col min="14083" max="14092" width="7.88671875" style="4" customWidth="1"/>
    <col min="14093" max="14095" width="2.6640625" style="4" customWidth="1"/>
    <col min="14096" max="14336" width="9" style="4"/>
    <col min="14337" max="14337" width="4.44140625" style="4" customWidth="1"/>
    <col min="14338" max="14338" width="3.6640625" style="4" customWidth="1"/>
    <col min="14339" max="14348" width="7.88671875" style="4" customWidth="1"/>
    <col min="14349" max="14351" width="2.6640625" style="4" customWidth="1"/>
    <col min="14352" max="14592" width="9" style="4"/>
    <col min="14593" max="14593" width="4.44140625" style="4" customWidth="1"/>
    <col min="14594" max="14594" width="3.6640625" style="4" customWidth="1"/>
    <col min="14595" max="14604" width="7.88671875" style="4" customWidth="1"/>
    <col min="14605" max="14607" width="2.6640625" style="4" customWidth="1"/>
    <col min="14608" max="14848" width="9" style="4"/>
    <col min="14849" max="14849" width="4.44140625" style="4" customWidth="1"/>
    <col min="14850" max="14850" width="3.6640625" style="4" customWidth="1"/>
    <col min="14851" max="14860" width="7.88671875" style="4" customWidth="1"/>
    <col min="14861" max="14863" width="2.6640625" style="4" customWidth="1"/>
    <col min="14864" max="15104" width="9" style="4"/>
    <col min="15105" max="15105" width="4.44140625" style="4" customWidth="1"/>
    <col min="15106" max="15106" width="3.6640625" style="4" customWidth="1"/>
    <col min="15107" max="15116" width="7.88671875" style="4" customWidth="1"/>
    <col min="15117" max="15119" width="2.6640625" style="4" customWidth="1"/>
    <col min="15120" max="15360" width="9" style="4"/>
    <col min="15361" max="15361" width="4.44140625" style="4" customWidth="1"/>
    <col min="15362" max="15362" width="3.6640625" style="4" customWidth="1"/>
    <col min="15363" max="15372" width="7.88671875" style="4" customWidth="1"/>
    <col min="15373" max="15375" width="2.6640625" style="4" customWidth="1"/>
    <col min="15376" max="15616" width="9" style="4"/>
    <col min="15617" max="15617" width="4.44140625" style="4" customWidth="1"/>
    <col min="15618" max="15618" width="3.6640625" style="4" customWidth="1"/>
    <col min="15619" max="15628" width="7.88671875" style="4" customWidth="1"/>
    <col min="15629" max="15631" width="2.6640625" style="4" customWidth="1"/>
    <col min="15632" max="15872" width="9" style="4"/>
    <col min="15873" max="15873" width="4.44140625" style="4" customWidth="1"/>
    <col min="15874" max="15874" width="3.6640625" style="4" customWidth="1"/>
    <col min="15875" max="15884" width="7.88671875" style="4" customWidth="1"/>
    <col min="15885" max="15887" width="2.6640625" style="4" customWidth="1"/>
    <col min="15888" max="16128" width="9" style="4"/>
    <col min="16129" max="16129" width="4.44140625" style="4" customWidth="1"/>
    <col min="16130" max="16130" width="3.6640625" style="4" customWidth="1"/>
    <col min="16131" max="16140" width="7.88671875" style="4" customWidth="1"/>
    <col min="16141" max="16143" width="2.6640625" style="4" customWidth="1"/>
    <col min="16144" max="16384" width="9" style="4"/>
  </cols>
  <sheetData>
    <row r="1" spans="1:12" ht="16.2">
      <c r="A1" s="3" t="s">
        <v>166</v>
      </c>
    </row>
    <row r="2" spans="1:12" ht="9.9" customHeight="1">
      <c r="A2" s="3"/>
    </row>
    <row r="3" spans="1:12" ht="14.4">
      <c r="A3" s="5" t="s">
        <v>167</v>
      </c>
    </row>
    <row r="4" spans="1:12" ht="14.4">
      <c r="A4" s="5"/>
      <c r="I4" s="6"/>
      <c r="L4" s="6" t="s">
        <v>168</v>
      </c>
    </row>
    <row r="5" spans="1:12" s="11" customFormat="1" ht="18" customHeight="1">
      <c r="A5" s="234"/>
      <c r="B5" s="264" t="s">
        <v>21</v>
      </c>
      <c r="C5" s="391" t="s">
        <v>169</v>
      </c>
      <c r="D5" s="234" t="s">
        <v>170</v>
      </c>
      <c r="E5" s="265"/>
      <c r="F5" s="266"/>
      <c r="G5" s="265" t="s">
        <v>171</v>
      </c>
      <c r="H5" s="265"/>
      <c r="I5" s="266"/>
      <c r="J5" s="265" t="s">
        <v>172</v>
      </c>
      <c r="K5" s="265"/>
      <c r="L5" s="266"/>
    </row>
    <row r="6" spans="1:12" s="11" customFormat="1" ht="18" customHeight="1">
      <c r="A6" s="240" t="s">
        <v>68</v>
      </c>
      <c r="B6" s="267"/>
      <c r="C6" s="543"/>
      <c r="D6" s="268" t="s">
        <v>169</v>
      </c>
      <c r="E6" s="146" t="s">
        <v>173</v>
      </c>
      <c r="F6" s="269" t="s">
        <v>174</v>
      </c>
      <c r="G6" s="268" t="s">
        <v>169</v>
      </c>
      <c r="H6" s="146" t="s">
        <v>173</v>
      </c>
      <c r="I6" s="269" t="s">
        <v>174</v>
      </c>
      <c r="J6" s="270" t="s">
        <v>169</v>
      </c>
      <c r="K6" s="146" t="s">
        <v>175</v>
      </c>
      <c r="L6" s="269" t="s">
        <v>176</v>
      </c>
    </row>
    <row r="7" spans="1:12" s="11" customFormat="1" ht="18" customHeight="1">
      <c r="A7" s="403" t="s">
        <v>6</v>
      </c>
      <c r="B7" s="404"/>
      <c r="C7" s="271">
        <v>1152</v>
      </c>
      <c r="D7" s="272">
        <v>1016</v>
      </c>
      <c r="E7" s="273">
        <v>260</v>
      </c>
      <c r="F7" s="274">
        <v>756</v>
      </c>
      <c r="G7" s="272">
        <v>124</v>
      </c>
      <c r="H7" s="275">
        <v>122</v>
      </c>
      <c r="I7" s="276">
        <v>2</v>
      </c>
      <c r="J7" s="272">
        <v>12</v>
      </c>
      <c r="K7" s="277">
        <v>0</v>
      </c>
      <c r="L7" s="276">
        <v>12</v>
      </c>
    </row>
    <row r="8" spans="1:12" s="11" customFormat="1" ht="18" customHeight="1">
      <c r="A8" s="403" t="s">
        <v>160</v>
      </c>
      <c r="B8" s="404"/>
      <c r="C8" s="271">
        <v>1093</v>
      </c>
      <c r="D8" s="272">
        <v>965</v>
      </c>
      <c r="E8" s="273">
        <v>254</v>
      </c>
      <c r="F8" s="274">
        <v>711</v>
      </c>
      <c r="G8" s="272">
        <v>116</v>
      </c>
      <c r="H8" s="275">
        <v>114</v>
      </c>
      <c r="I8" s="276">
        <v>2</v>
      </c>
      <c r="J8" s="272">
        <v>12</v>
      </c>
      <c r="K8" s="277">
        <v>0</v>
      </c>
      <c r="L8" s="276">
        <v>12</v>
      </c>
    </row>
    <row r="9" spans="1:12" s="11" customFormat="1" ht="18" customHeight="1">
      <c r="A9" s="544" t="s">
        <v>4</v>
      </c>
      <c r="B9" s="545"/>
      <c r="C9" s="278">
        <v>1057</v>
      </c>
      <c r="D9" s="279">
        <v>934</v>
      </c>
      <c r="E9" s="280">
        <v>251</v>
      </c>
      <c r="F9" s="281">
        <v>683</v>
      </c>
      <c r="G9" s="279">
        <v>111</v>
      </c>
      <c r="H9" s="282">
        <v>110</v>
      </c>
      <c r="I9" s="283">
        <v>1</v>
      </c>
      <c r="J9" s="279">
        <v>12</v>
      </c>
      <c r="K9" s="284">
        <v>0</v>
      </c>
      <c r="L9" s="283">
        <v>12</v>
      </c>
    </row>
    <row r="10" spans="1:12" s="11" customFormat="1" ht="18" customHeight="1">
      <c r="A10" s="544" t="s">
        <v>2</v>
      </c>
      <c r="B10" s="545"/>
      <c r="C10" s="278">
        <v>1005</v>
      </c>
      <c r="D10" s="279">
        <v>890</v>
      </c>
      <c r="E10" s="280">
        <v>239</v>
      </c>
      <c r="F10" s="281">
        <v>651</v>
      </c>
      <c r="G10" s="279">
        <v>103</v>
      </c>
      <c r="H10" s="282">
        <v>102</v>
      </c>
      <c r="I10" s="283">
        <v>1</v>
      </c>
      <c r="J10" s="279">
        <v>12</v>
      </c>
      <c r="K10" s="284">
        <v>0</v>
      </c>
      <c r="L10" s="283">
        <v>12</v>
      </c>
    </row>
    <row r="11" spans="1:12" s="11" customFormat="1" ht="21.75" customHeight="1">
      <c r="A11" s="542" t="s">
        <v>48</v>
      </c>
      <c r="B11" s="542"/>
      <c r="C11" s="285">
        <v>966</v>
      </c>
      <c r="D11" s="330">
        <v>856</v>
      </c>
      <c r="E11" s="331">
        <v>254</v>
      </c>
      <c r="F11" s="332">
        <v>602</v>
      </c>
      <c r="G11" s="330">
        <v>98</v>
      </c>
      <c r="H11" s="333">
        <v>97</v>
      </c>
      <c r="I11" s="334">
        <v>1</v>
      </c>
      <c r="J11" s="330">
        <v>12</v>
      </c>
      <c r="K11" s="335">
        <v>0</v>
      </c>
      <c r="L11" s="334">
        <v>12</v>
      </c>
    </row>
    <row r="12" spans="1:12">
      <c r="I12" s="6"/>
      <c r="L12" s="6" t="s">
        <v>177</v>
      </c>
    </row>
  </sheetData>
  <mergeCells count="6">
    <mergeCell ref="A11:B11"/>
    <mergeCell ref="C5:C6"/>
    <mergeCell ref="A7:B7"/>
    <mergeCell ref="A8:B8"/>
    <mergeCell ref="A9:B9"/>
    <mergeCell ref="A10:B10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>
    <oddHeader>第９章&amp;R&amp;P ﾍﾟｰｼﾞ</oddHeader>
    <oddFooter>- &amp;P -</oddFooter>
  </headerFooter>
  <ignoredErrors>
    <ignoredError sqref="A8:B11" numberStoredAsText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15"/>
  <dimension ref="A1"/>
  <sheetViews>
    <sheetView workbookViewId="0">
      <selection activeCell="J26" sqref="J26"/>
    </sheetView>
  </sheetViews>
  <sheetFormatPr defaultRowHeight="13.2"/>
  <cols>
    <col min="1" max="1" width="9" customWidth="1"/>
  </cols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15</vt:i4>
      </vt:variant>
      <vt:variant>
        <vt:lpstr>名前付き一覧</vt:lpstr>
      </vt:variant>
      <vt:variant>
        <vt:i4>1</vt:i4>
      </vt:variant>
    </vt:vector>
  </HeadingPairs>
  <TitlesOfParts>
    <vt:vector size="16" baseType="lpstr">
      <vt:lpstr>9-1</vt:lpstr>
      <vt:lpstr>9-2</vt:lpstr>
      <vt:lpstr>9-3</vt:lpstr>
      <vt:lpstr>9-4</vt:lpstr>
      <vt:lpstr>9-5</vt:lpstr>
      <vt:lpstr>9-6</vt:lpstr>
      <vt:lpstr>9-7</vt:lpstr>
      <vt:lpstr>9-8</vt:lpstr>
      <vt:lpstr>9-9</vt:lpstr>
      <vt:lpstr>9-10</vt:lpstr>
      <vt:lpstr>9-11</vt:lpstr>
      <vt:lpstr>9-12</vt:lpstr>
      <vt:lpstr>9-13</vt:lpstr>
      <vt:lpstr>9-14</vt:lpstr>
      <vt:lpstr>Sheet1</vt:lpstr>
      <vt:lpstr>'9-11'!Print_Area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otec</dc:creator>
  <cp:lastModifiedBy>kikaku17</cp:lastModifiedBy>
  <cp:lastPrinted>2024-08-14T00:29:08Z</cp:lastPrinted>
  <dcterms:created xsi:type="dcterms:W3CDTF">2016-07-05T02:49:18Z</dcterms:created>
  <dcterms:modified xsi:type="dcterms:W3CDTF">2024-09-06T08:23:00Z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d13db867-9843-42f6-8b67-e6810642ca59</vt:lpwstr>
  </property>
</Properties>
</file>