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codeName="ThisWorkbook" defaultThemeVersion="124226"/>
  <mc:AlternateContent xmlns:mc="http://schemas.openxmlformats.org/markup-compatibility/2006">
    <mc:Choice Requires="x15">
      <x15ac:absPath xmlns:x15ac="http://schemas.microsoft.com/office/spreadsheetml/2010/11/ac" url="\\lgfl01\企画課\R06\G_R06_統計\統計係\05女川町統計書\11　ガルーン・ＨP更新\データ\第７章\"/>
    </mc:Choice>
  </mc:AlternateContent>
  <xr:revisionPtr revIDLastSave="0" documentId="13_ncr:1_{364516DF-3675-4B85-BF60-B96130804C49}" xr6:coauthVersionLast="44" xr6:coauthVersionMax="47" xr10:uidLastSave="{00000000-0000-0000-0000-000000000000}"/>
  <bookViews>
    <workbookView xWindow="-108" yWindow="-108" windowWidth="23256" windowHeight="12576" xr2:uid="{00000000-000D-0000-FFFF-FFFF00000000}"/>
  </bookViews>
  <sheets>
    <sheet name="7-1" sheetId="57" r:id="rId1"/>
    <sheet name="7-2" sheetId="58" r:id="rId2"/>
    <sheet name="7-3 (1)" sheetId="59" r:id="rId3"/>
    <sheet name="7-3 (2)" sheetId="60" r:id="rId4"/>
    <sheet name="7-3 (3)" sheetId="61" r:id="rId5"/>
    <sheet name="7-3 (4)" sheetId="62" r:id="rId6"/>
    <sheet name="7-4" sheetId="63" r:id="rId7"/>
    <sheet name="7-5" sheetId="64" r:id="rId8"/>
    <sheet name="7-6" sheetId="65" r:id="rId9"/>
    <sheet name="7-7(1)" sheetId="66" r:id="rId10"/>
    <sheet name="7-7(2)" sheetId="67" r:id="rId11"/>
    <sheet name="7-8" sheetId="68" r:id="rId12"/>
    <sheet name="7-9" sheetId="69" r:id="rId13"/>
    <sheet name="7-10" sheetId="102" r:id="rId14"/>
    <sheet name="7-11" sheetId="71" r:id="rId15"/>
    <sheet name="7-12" sheetId="72" r:id="rId16"/>
    <sheet name="7-13" sheetId="73" r:id="rId17"/>
    <sheet name="7-14(1)" sheetId="74" r:id="rId18"/>
    <sheet name="7-14 (2)" sheetId="75" r:id="rId19"/>
    <sheet name="7-15" sheetId="76" r:id="rId20"/>
    <sheet name="7-16" sheetId="77" r:id="rId21"/>
    <sheet name="7-17" sheetId="78" r:id="rId22"/>
    <sheet name="7-18" sheetId="79" r:id="rId23"/>
    <sheet name="7-19" sheetId="81" r:id="rId24"/>
    <sheet name="7-20" sheetId="82" r:id="rId25"/>
    <sheet name="7-21" sheetId="83" r:id="rId26"/>
    <sheet name="7-22" sheetId="84" r:id="rId27"/>
    <sheet name="7-23" sheetId="85" r:id="rId28"/>
    <sheet name="7-24" sheetId="86" r:id="rId29"/>
    <sheet name="7-25" sheetId="87" r:id="rId30"/>
    <sheet name="7-26" sheetId="88" r:id="rId31"/>
    <sheet name="7-27" sheetId="89" r:id="rId32"/>
    <sheet name="7-28" sheetId="90" r:id="rId33"/>
    <sheet name="7-29" sheetId="91" r:id="rId34"/>
    <sheet name="7-30" sheetId="92" r:id="rId35"/>
    <sheet name="7-31" sheetId="93" r:id="rId36"/>
    <sheet name="7-32" sheetId="80" r:id="rId37"/>
    <sheet name="7-33" sheetId="38" r:id="rId38"/>
    <sheet name="7-34" sheetId="94" r:id="rId39"/>
    <sheet name="7-35" sheetId="97" r:id="rId40"/>
    <sheet name="7-36" sheetId="95" r:id="rId41"/>
    <sheet name="7-37" sheetId="96" r:id="rId42"/>
    <sheet name="7-38" sheetId="101" r:id="rId43"/>
    <sheet name="7-39" sheetId="99" r:id="rId44"/>
    <sheet name="Sheet1" sheetId="100" r:id="rId45"/>
  </sheets>
  <definedNames>
    <definedName name="_xlnm.Print_Area" localSheetId="19">'7-15'!$A$1:$D$10</definedName>
    <definedName name="_xlnm.Print_Area" localSheetId="21">'7-17'!$A$1:$H$10</definedName>
    <definedName name="_xlnm.Print_Area" localSheetId="1">'7-2'!$A$1:$E$14</definedName>
    <definedName name="_xlnm.Print_Area" localSheetId="9">'7-7(1)'!$A$1:$K$13</definedName>
    <definedName name="_xlnm.Print_Area" localSheetId="10">'7-7(2)'!$A$1:$I$10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calcChain.xml><?xml version="1.0" encoding="utf-8"?>
<calcChain xmlns="http://schemas.openxmlformats.org/spreadsheetml/2006/main">
  <c r="G10" i="93" l="1"/>
  <c r="F10" i="93"/>
  <c r="G9" i="93"/>
  <c r="F9" i="93"/>
  <c r="H26" i="82" l="1"/>
  <c r="H25" i="82"/>
  <c r="P24" i="82"/>
  <c r="F24" i="82"/>
  <c r="E24" i="82"/>
  <c r="D24" i="82"/>
  <c r="C24" i="82"/>
  <c r="H21" i="82"/>
  <c r="H20" i="82"/>
  <c r="P19" i="82"/>
  <c r="F19" i="82"/>
  <c r="E19" i="82"/>
  <c r="D19" i="82"/>
  <c r="C19" i="82"/>
  <c r="H12" i="82"/>
  <c r="H11" i="82"/>
  <c r="P10" i="82"/>
  <c r="F10" i="82"/>
  <c r="E10" i="82"/>
  <c r="D10" i="82"/>
  <c r="C10" i="82"/>
  <c r="H7" i="82"/>
  <c r="H6" i="82"/>
  <c r="P5" i="82"/>
  <c r="F5" i="82"/>
  <c r="E5" i="82"/>
  <c r="D5" i="82"/>
  <c r="C5" i="82"/>
  <c r="H5" i="82" s="1"/>
  <c r="H24" i="82" l="1"/>
  <c r="H19" i="82"/>
  <c r="H10" i="82"/>
  <c r="D16" i="60"/>
  <c r="D13" i="60" l="1"/>
</calcChain>
</file>

<file path=xl/sharedStrings.xml><?xml version="1.0" encoding="utf-8"?>
<sst xmlns="http://schemas.openxmlformats.org/spreadsheetml/2006/main" count="1486" uniqueCount="617">
  <si>
    <t>４</t>
    <phoneticPr fontId="2"/>
  </si>
  <si>
    <t>３</t>
    <phoneticPr fontId="2"/>
  </si>
  <si>
    <t>２</t>
    <phoneticPr fontId="2"/>
  </si>
  <si>
    <t>令和元</t>
    <rPh sb="0" eb="2">
      <t>レイワ</t>
    </rPh>
    <phoneticPr fontId="2"/>
  </si>
  <si>
    <t>平成30</t>
    <rPh sb="0" eb="2">
      <t>ヘイセイ</t>
    </rPh>
    <phoneticPr fontId="2"/>
  </si>
  <si>
    <t>年度</t>
  </si>
  <si>
    <t>区分</t>
  </si>
  <si>
    <t>－</t>
    <phoneticPr fontId="2"/>
  </si>
  <si>
    <t>－</t>
  </si>
  <si>
    <t>令和元</t>
    <rPh sb="0" eb="2">
      <t>レイワ</t>
    </rPh>
    <rPh sb="2" eb="3">
      <t>ガン</t>
    </rPh>
    <phoneticPr fontId="2"/>
  </si>
  <si>
    <t>その他</t>
    <phoneticPr fontId="7"/>
  </si>
  <si>
    <t>計</t>
  </si>
  <si>
    <t>令和元</t>
    <rPh sb="0" eb="1">
      <t>レイワ</t>
    </rPh>
    <rPh sb="1" eb="2">
      <t>ガン</t>
    </rPh>
    <phoneticPr fontId="2"/>
  </si>
  <si>
    <t>その他</t>
  </si>
  <si>
    <t>総数</t>
  </si>
  <si>
    <t>区分</t>
    <rPh sb="0" eb="2">
      <t>クブン</t>
    </rPh>
    <phoneticPr fontId="2"/>
  </si>
  <si>
    <t>開設年月日</t>
    <phoneticPr fontId="7"/>
  </si>
  <si>
    <t>所在地</t>
    <phoneticPr fontId="7"/>
  </si>
  <si>
    <t>（単位：人）</t>
  </si>
  <si>
    <t>※保健センターは役場庁舎と一体のため、敷地面積は敷地全体の面積、建物構造は建物全体の構造を記載。</t>
    <rPh sb="1" eb="3">
      <t>ホケン</t>
    </rPh>
    <rPh sb="8" eb="10">
      <t>ヤクバ</t>
    </rPh>
    <rPh sb="10" eb="12">
      <t>チョウシャ</t>
    </rPh>
    <rPh sb="13" eb="15">
      <t>イッタイ</t>
    </rPh>
    <rPh sb="19" eb="21">
      <t>シキチ</t>
    </rPh>
    <rPh sb="21" eb="23">
      <t>メンセキ</t>
    </rPh>
    <rPh sb="24" eb="26">
      <t>シキチ</t>
    </rPh>
    <rPh sb="26" eb="28">
      <t>ゼンタイ</t>
    </rPh>
    <rPh sb="29" eb="31">
      <t>メンセキ</t>
    </rPh>
    <rPh sb="32" eb="34">
      <t>タテモノ</t>
    </rPh>
    <rPh sb="34" eb="36">
      <t>コウゾウ</t>
    </rPh>
    <rPh sb="37" eb="39">
      <t>タテモノ</t>
    </rPh>
    <rPh sb="39" eb="41">
      <t>ゼンタイ</t>
    </rPh>
    <rPh sb="42" eb="44">
      <t>コウゾウ</t>
    </rPh>
    <rPh sb="45" eb="47">
      <t>キサイ</t>
    </rPh>
    <phoneticPr fontId="2"/>
  </si>
  <si>
    <t>健康福祉課</t>
    <rPh sb="0" eb="2">
      <t>ケンコウ</t>
    </rPh>
    <rPh sb="2" eb="5">
      <t>フクシカ</t>
    </rPh>
    <phoneticPr fontId="7"/>
  </si>
  <si>
    <t>平成30年10月1日</t>
    <rPh sb="0" eb="2">
      <t>ヘイセイ</t>
    </rPh>
    <rPh sb="4" eb="5">
      <t>ネン</t>
    </rPh>
    <rPh sb="7" eb="8">
      <t>ガツ</t>
    </rPh>
    <rPh sb="9" eb="10">
      <t>ヒ</t>
    </rPh>
    <phoneticPr fontId="7"/>
  </si>
  <si>
    <t>鉄骨造、一部鉄骨鉄筋コンクリート造</t>
    <rPh sb="0" eb="2">
      <t>テッコツ</t>
    </rPh>
    <rPh sb="2" eb="3">
      <t>ヅク</t>
    </rPh>
    <rPh sb="4" eb="6">
      <t>イチブ</t>
    </rPh>
    <rPh sb="6" eb="8">
      <t>テッコツ</t>
    </rPh>
    <rPh sb="8" eb="10">
      <t>テッキン</t>
    </rPh>
    <rPh sb="16" eb="17">
      <t>ツク</t>
    </rPh>
    <phoneticPr fontId="7"/>
  </si>
  <si>
    <t>女川一丁目１番地１</t>
    <rPh sb="0" eb="2">
      <t>オナガワ</t>
    </rPh>
    <rPh sb="2" eb="5">
      <t>イッチョウメ</t>
    </rPh>
    <rPh sb="6" eb="8">
      <t>バンチ</t>
    </rPh>
    <phoneticPr fontId="2"/>
  </si>
  <si>
    <t>建物面積</t>
    <phoneticPr fontId="8"/>
  </si>
  <si>
    <t>建物構造</t>
    <phoneticPr fontId="8"/>
  </si>
  <si>
    <t>敷地面積</t>
    <phoneticPr fontId="8"/>
  </si>
  <si>
    <t>７－１．保健センターの現況</t>
    <rPh sb="4" eb="6">
      <t>ホケン</t>
    </rPh>
    <rPh sb="11" eb="13">
      <t>ゲンキョウ</t>
    </rPh>
    <phoneticPr fontId="7"/>
  </si>
  <si>
    <t>（１） 保       健</t>
    <rPh sb="0" eb="9">
      <t>ホケン</t>
    </rPh>
    <phoneticPr fontId="7"/>
  </si>
  <si>
    <t>　「女川町地域医療センター」として再編した。</t>
    <rPh sb="2" eb="5">
      <t>オナガワチョウ</t>
    </rPh>
    <rPh sb="5" eb="7">
      <t>チイキ</t>
    </rPh>
    <rPh sb="7" eb="9">
      <t>イリョウ</t>
    </rPh>
    <rPh sb="17" eb="19">
      <t>サイヘン</t>
    </rPh>
    <phoneticPr fontId="7"/>
  </si>
  <si>
    <t>※女川町立病院及び女川町老人保健施設は、平成23年10月1日から指定管理へ移行し、</t>
    <rPh sb="1" eb="3">
      <t>オンナガワ</t>
    </rPh>
    <rPh sb="3" eb="5">
      <t>チョウリツ</t>
    </rPh>
    <rPh sb="5" eb="7">
      <t>ビョウイン</t>
    </rPh>
    <rPh sb="7" eb="8">
      <t>オヨ</t>
    </rPh>
    <rPh sb="9" eb="12">
      <t>オナガワチョウ</t>
    </rPh>
    <rPh sb="12" eb="14">
      <t>ロウジン</t>
    </rPh>
    <rPh sb="14" eb="16">
      <t>ホケン</t>
    </rPh>
    <rPh sb="16" eb="18">
      <t>シセツ</t>
    </rPh>
    <rPh sb="20" eb="22">
      <t>ヘイセイ</t>
    </rPh>
    <rPh sb="24" eb="25">
      <t>ネン</t>
    </rPh>
    <rPh sb="27" eb="28">
      <t>ガツ</t>
    </rPh>
    <rPh sb="29" eb="30">
      <t>ニチ</t>
    </rPh>
    <rPh sb="32" eb="34">
      <t>シテイ</t>
    </rPh>
    <rPh sb="34" eb="36">
      <t>カンリ</t>
    </rPh>
    <rPh sb="37" eb="39">
      <t>イコウ</t>
    </rPh>
    <phoneticPr fontId="7"/>
  </si>
  <si>
    <t>女川町地域医療センター</t>
    <rPh sb="0" eb="3">
      <t>オナガワチョウ</t>
    </rPh>
    <rPh sb="3" eb="5">
      <t>チイキ</t>
    </rPh>
    <rPh sb="5" eb="7">
      <t>イリョウ</t>
    </rPh>
    <phoneticPr fontId="2"/>
  </si>
  <si>
    <t>指定管理開始年月日</t>
    <rPh sb="0" eb="2">
      <t>シテイ</t>
    </rPh>
    <rPh sb="2" eb="4">
      <t>カンリ</t>
    </rPh>
    <rPh sb="4" eb="6">
      <t>カイシ</t>
    </rPh>
    <rPh sb="6" eb="9">
      <t>ネンガッピ</t>
    </rPh>
    <phoneticPr fontId="8"/>
  </si>
  <si>
    <t>公益社団法人地域医療振興協会</t>
    <rPh sb="0" eb="2">
      <t>コウエキ</t>
    </rPh>
    <rPh sb="2" eb="4">
      <t>シャダン</t>
    </rPh>
    <rPh sb="4" eb="6">
      <t>ホウジン</t>
    </rPh>
    <rPh sb="6" eb="8">
      <t>チイキ</t>
    </rPh>
    <rPh sb="8" eb="10">
      <t>イリョウ</t>
    </rPh>
    <rPh sb="10" eb="12">
      <t>シンコウ</t>
    </rPh>
    <rPh sb="12" eb="14">
      <t>キョウカイ</t>
    </rPh>
    <phoneticPr fontId="8"/>
  </si>
  <si>
    <t>指定管理者</t>
    <rPh sb="0" eb="2">
      <t>シテイ</t>
    </rPh>
    <rPh sb="2" eb="5">
      <t>カンリシャ</t>
    </rPh>
    <phoneticPr fontId="8"/>
  </si>
  <si>
    <t>建物面積（㎡）</t>
    <phoneticPr fontId="8"/>
  </si>
  <si>
    <t>3,4階　　（開設年月日：Ｈ11.4.20）</t>
    <rPh sb="3" eb="4">
      <t>カイ</t>
    </rPh>
    <rPh sb="7" eb="9">
      <t>カイセツ</t>
    </rPh>
    <rPh sb="9" eb="12">
      <t>ネンガッピ</t>
    </rPh>
    <phoneticPr fontId="8"/>
  </si>
  <si>
    <t>老人保健施設</t>
    <rPh sb="0" eb="2">
      <t>ロウジン</t>
    </rPh>
    <rPh sb="2" eb="4">
      <t>ホケン</t>
    </rPh>
    <rPh sb="4" eb="6">
      <t>シセツ</t>
    </rPh>
    <phoneticPr fontId="8"/>
  </si>
  <si>
    <t>1,2階　　（開設年月日：Ｈ23.10.1）</t>
    <rPh sb="3" eb="4">
      <t>カイ</t>
    </rPh>
    <rPh sb="7" eb="9">
      <t>カイセツ</t>
    </rPh>
    <rPh sb="9" eb="12">
      <t>ネンガッピ</t>
    </rPh>
    <phoneticPr fontId="8"/>
  </si>
  <si>
    <t>診療所</t>
    <rPh sb="0" eb="3">
      <t>シンリョウジョ</t>
    </rPh>
    <phoneticPr fontId="8"/>
  </si>
  <si>
    <t>用途区分</t>
    <rPh sb="0" eb="2">
      <t>ヨウト</t>
    </rPh>
    <rPh sb="2" eb="4">
      <t>クブン</t>
    </rPh>
    <phoneticPr fontId="8"/>
  </si>
  <si>
    <t>鉄筋コンクリート造　４階建</t>
    <rPh sb="11" eb="12">
      <t>カイ</t>
    </rPh>
    <rPh sb="12" eb="13">
      <t>ダテ</t>
    </rPh>
    <phoneticPr fontId="8"/>
  </si>
  <si>
    <t>敷地面積（㎡）</t>
    <phoneticPr fontId="8"/>
  </si>
  <si>
    <t>鷲神浜字堀切山107番地1</t>
    <rPh sb="0" eb="1">
      <t>ワシ</t>
    </rPh>
    <rPh sb="1" eb="2">
      <t>カミ</t>
    </rPh>
    <rPh sb="2" eb="3">
      <t>ハマ</t>
    </rPh>
    <rPh sb="3" eb="4">
      <t>アザ</t>
    </rPh>
    <rPh sb="4" eb="6">
      <t>ホリキリ</t>
    </rPh>
    <rPh sb="6" eb="7">
      <t>サンチ</t>
    </rPh>
    <rPh sb="10" eb="12">
      <t>バンチ</t>
    </rPh>
    <phoneticPr fontId="8"/>
  </si>
  <si>
    <t>所在地</t>
    <phoneticPr fontId="8"/>
  </si>
  <si>
    <t>７－２．女川町地域医療センターの現況</t>
    <rPh sb="4" eb="6">
      <t>オナガワ</t>
    </rPh>
    <rPh sb="6" eb="7">
      <t>チョウ</t>
    </rPh>
    <rPh sb="7" eb="9">
      <t>チイキ</t>
    </rPh>
    <rPh sb="9" eb="11">
      <t>イリョウ</t>
    </rPh>
    <rPh sb="16" eb="18">
      <t>ゲンキョウ</t>
    </rPh>
    <phoneticPr fontId="8"/>
  </si>
  <si>
    <t>女川町地域医療センター</t>
    <rPh sb="0" eb="3">
      <t>オナガワチョウ</t>
    </rPh>
    <rPh sb="3" eb="5">
      <t>チイキ</t>
    </rPh>
    <rPh sb="5" eb="7">
      <t>イリョウ</t>
    </rPh>
    <phoneticPr fontId="7"/>
  </si>
  <si>
    <t>一日平均</t>
    <phoneticPr fontId="7"/>
  </si>
  <si>
    <t>患 者 数</t>
    <rPh sb="0" eb="1">
      <t>カン</t>
    </rPh>
    <rPh sb="2" eb="3">
      <t>シャ</t>
    </rPh>
    <rPh sb="4" eb="5">
      <t>スウ</t>
    </rPh>
    <phoneticPr fontId="7"/>
  </si>
  <si>
    <t>外科</t>
  </si>
  <si>
    <t>内科</t>
  </si>
  <si>
    <t>内　 訳</t>
    <rPh sb="0" eb="1">
      <t>ナイ</t>
    </rPh>
    <rPh sb="3" eb="4">
      <t>ワケ</t>
    </rPh>
    <phoneticPr fontId="7"/>
  </si>
  <si>
    <t>区　　分</t>
    <phoneticPr fontId="2"/>
  </si>
  <si>
    <t>年　　度</t>
    <phoneticPr fontId="9"/>
  </si>
  <si>
    <t>(単位：人）</t>
    <rPh sb="1" eb="3">
      <t>タンイ</t>
    </rPh>
    <rPh sb="4" eb="5">
      <t>ヒト</t>
    </rPh>
    <phoneticPr fontId="2"/>
  </si>
  <si>
    <t>（１）入　　院　</t>
    <phoneticPr fontId="7"/>
  </si>
  <si>
    <t>７－３．女川町地域医療センターの利用状況</t>
    <rPh sb="4" eb="6">
      <t>オナガワ</t>
    </rPh>
    <rPh sb="6" eb="7">
      <t>チョウ</t>
    </rPh>
    <rPh sb="7" eb="9">
      <t>チイキ</t>
    </rPh>
    <rPh sb="9" eb="11">
      <t>イリョウ</t>
    </rPh>
    <rPh sb="16" eb="18">
      <t>リヨウ</t>
    </rPh>
    <rPh sb="18" eb="20">
      <t>ジョウキョウ</t>
    </rPh>
    <phoneticPr fontId="7"/>
  </si>
  <si>
    <t>女川町地域医療センター</t>
    <rPh sb="0" eb="2">
      <t>オナガワ</t>
    </rPh>
    <rPh sb="2" eb="3">
      <t>マチ</t>
    </rPh>
    <rPh sb="3" eb="5">
      <t>チイキ</t>
    </rPh>
    <rPh sb="5" eb="7">
      <t>イリョウ</t>
    </rPh>
    <phoneticPr fontId="7"/>
  </si>
  <si>
    <t>（うち巡回診療）</t>
    <rPh sb="3" eb="5">
      <t>ジュンカイ</t>
    </rPh>
    <rPh sb="5" eb="7">
      <t>シンリョウ</t>
    </rPh>
    <phoneticPr fontId="7"/>
  </si>
  <si>
    <t>　　 ４</t>
    <phoneticPr fontId="2"/>
  </si>
  <si>
    <t>　　 ３</t>
    <phoneticPr fontId="2"/>
  </si>
  <si>
    <t>　　 ２</t>
    <phoneticPr fontId="2"/>
  </si>
  <si>
    <t xml:space="preserve"> 令和元</t>
    <rPh sb="1" eb="3">
      <t>レイワ</t>
    </rPh>
    <rPh sb="3" eb="4">
      <t>ガン</t>
    </rPh>
    <phoneticPr fontId="2"/>
  </si>
  <si>
    <t>心療内科</t>
    <rPh sb="0" eb="2">
      <t>シンリョウ</t>
    </rPh>
    <rPh sb="2" eb="4">
      <t>ナイカ</t>
    </rPh>
    <phoneticPr fontId="7"/>
  </si>
  <si>
    <t>皮膚科</t>
    <rPh sb="0" eb="3">
      <t>ヒフカ</t>
    </rPh>
    <phoneticPr fontId="7"/>
  </si>
  <si>
    <t>眼科</t>
  </si>
  <si>
    <t>小児科</t>
  </si>
  <si>
    <t>整形外科
（リハ）</t>
    <rPh sb="0" eb="2">
      <t>セイケイ</t>
    </rPh>
    <rPh sb="2" eb="4">
      <t>ゲカ</t>
    </rPh>
    <phoneticPr fontId="9"/>
  </si>
  <si>
    <t>整形外科</t>
  </si>
  <si>
    <t>内　　訳</t>
    <rPh sb="0" eb="1">
      <t>ナイ</t>
    </rPh>
    <rPh sb="3" eb="4">
      <t>ワケ</t>
    </rPh>
    <phoneticPr fontId="7"/>
  </si>
  <si>
    <t>（単位：人）</t>
    <rPh sb="1" eb="3">
      <t>タンイ</t>
    </rPh>
    <rPh sb="4" eb="5">
      <t>ヒト</t>
    </rPh>
    <phoneticPr fontId="2"/>
  </si>
  <si>
    <t>（２）外　　来</t>
    <phoneticPr fontId="2"/>
  </si>
  <si>
    <t>一日平均（件）</t>
    <rPh sb="0" eb="2">
      <t>イチニチ</t>
    </rPh>
    <rPh sb="2" eb="4">
      <t>ヘイキン</t>
    </rPh>
    <rPh sb="5" eb="6">
      <t>ケン</t>
    </rPh>
    <phoneticPr fontId="7"/>
  </si>
  <si>
    <t>稼働日数（日）</t>
    <rPh sb="0" eb="2">
      <t>カドウ</t>
    </rPh>
    <rPh sb="2" eb="4">
      <t>ニッスウ</t>
    </rPh>
    <rPh sb="5" eb="6">
      <t>ニチ</t>
    </rPh>
    <phoneticPr fontId="7"/>
  </si>
  <si>
    <t>延べ件数（件）</t>
    <rPh sb="0" eb="1">
      <t>ノ</t>
    </rPh>
    <rPh sb="2" eb="4">
      <t>ケンスウ</t>
    </rPh>
    <rPh sb="5" eb="6">
      <t>ケン</t>
    </rPh>
    <phoneticPr fontId="7"/>
  </si>
  <si>
    <t>訪問ﾘﾊﾋﾞﾘﾃｰｼｮﾝ　　　　　　　　　（医療・介護）</t>
    <rPh sb="0" eb="2">
      <t>ホウモン</t>
    </rPh>
    <rPh sb="22" eb="24">
      <t>イリョウ</t>
    </rPh>
    <rPh sb="25" eb="27">
      <t>カイゴ</t>
    </rPh>
    <phoneticPr fontId="7"/>
  </si>
  <si>
    <t>訪問看護　　　　　　　　　（医療・介護）</t>
    <rPh sb="0" eb="2">
      <t>ホウモン</t>
    </rPh>
    <rPh sb="2" eb="4">
      <t>カンゴ</t>
    </rPh>
    <rPh sb="14" eb="16">
      <t>イリョウ</t>
    </rPh>
    <rPh sb="17" eb="19">
      <t>カイゴ</t>
    </rPh>
    <phoneticPr fontId="7"/>
  </si>
  <si>
    <t>一日平均（人）</t>
    <rPh sb="0" eb="2">
      <t>イチニチ</t>
    </rPh>
    <rPh sb="2" eb="4">
      <t>ヘイキン</t>
    </rPh>
    <rPh sb="5" eb="6">
      <t>ニン</t>
    </rPh>
    <phoneticPr fontId="7"/>
  </si>
  <si>
    <t>患者数（人）</t>
    <rPh sb="0" eb="2">
      <t>カンジャ</t>
    </rPh>
    <rPh sb="2" eb="3">
      <t>スウ</t>
    </rPh>
    <rPh sb="4" eb="5">
      <t>ニン</t>
    </rPh>
    <phoneticPr fontId="7"/>
  </si>
  <si>
    <t>往　　診</t>
    <rPh sb="0" eb="1">
      <t>イ</t>
    </rPh>
    <rPh sb="3" eb="4">
      <t>シン</t>
    </rPh>
    <phoneticPr fontId="7"/>
  </si>
  <si>
    <t>訪問診療</t>
    <rPh sb="0" eb="2">
      <t>ホウモン</t>
    </rPh>
    <rPh sb="2" eb="4">
      <t>シンリョウ</t>
    </rPh>
    <phoneticPr fontId="7"/>
  </si>
  <si>
    <t xml:space="preserve"> 項目</t>
    <rPh sb="1" eb="3">
      <t>コウモク</t>
    </rPh>
    <phoneticPr fontId="7"/>
  </si>
  <si>
    <t xml:space="preserve">    年度</t>
    <rPh sb="4" eb="6">
      <t>ネンド</t>
    </rPh>
    <phoneticPr fontId="7"/>
  </si>
  <si>
    <t>（３）在宅医療・看護の状況</t>
    <rPh sb="3" eb="5">
      <t>ザイタク</t>
    </rPh>
    <rPh sb="5" eb="7">
      <t>イリョウ</t>
    </rPh>
    <rPh sb="8" eb="10">
      <t>カンゴ</t>
    </rPh>
    <rPh sb="11" eb="13">
      <t>ジョウキョウ</t>
    </rPh>
    <phoneticPr fontId="7"/>
  </si>
  <si>
    <t>１日平均
利用者数（件）</t>
    <rPh sb="0" eb="2">
      <t>１ニチ</t>
    </rPh>
    <rPh sb="2" eb="4">
      <t>ヘイキン</t>
    </rPh>
    <rPh sb="5" eb="7">
      <t>リヨウ</t>
    </rPh>
    <rPh sb="7" eb="8">
      <t>シャ</t>
    </rPh>
    <rPh sb="8" eb="9">
      <t>スウ</t>
    </rPh>
    <phoneticPr fontId="7"/>
  </si>
  <si>
    <t>延べ利用者数（人）</t>
    <rPh sb="2" eb="5">
      <t>リヨウシャ</t>
    </rPh>
    <rPh sb="7" eb="8">
      <t>ニン</t>
    </rPh>
    <phoneticPr fontId="7"/>
  </si>
  <si>
    <t>短時間(14:00～16:00)
通所リハビリテーション</t>
    <rPh sb="0" eb="3">
      <t>タンジカン</t>
    </rPh>
    <rPh sb="17" eb="18">
      <t>ツウ</t>
    </rPh>
    <rPh sb="18" eb="19">
      <t>ショ</t>
    </rPh>
    <phoneticPr fontId="7"/>
  </si>
  <si>
    <t>１日平均
利用者数（件）</t>
    <rPh sb="0" eb="2">
      <t>１ニチ</t>
    </rPh>
    <rPh sb="2" eb="4">
      <t>ヘイキン</t>
    </rPh>
    <rPh sb="5" eb="7">
      <t>リヨウ</t>
    </rPh>
    <rPh sb="7" eb="8">
      <t>シャ</t>
    </rPh>
    <rPh sb="8" eb="9">
      <t>スウ</t>
    </rPh>
    <rPh sb="10" eb="11">
      <t>ケン</t>
    </rPh>
    <phoneticPr fontId="7"/>
  </si>
  <si>
    <t>短時間(9:45～12:00)
通所リハビリテーション</t>
    <rPh sb="0" eb="3">
      <t>タンジカン</t>
    </rPh>
    <rPh sb="16" eb="17">
      <t>ツウ</t>
    </rPh>
    <rPh sb="17" eb="18">
      <t>ショ</t>
    </rPh>
    <phoneticPr fontId="7"/>
  </si>
  <si>
    <t>１日平均利用者数（人）</t>
    <rPh sb="0" eb="2">
      <t>１ニチ</t>
    </rPh>
    <rPh sb="2" eb="4">
      <t>ヘイキン</t>
    </rPh>
    <rPh sb="4" eb="6">
      <t>リヨウ</t>
    </rPh>
    <rPh sb="6" eb="7">
      <t>シャ</t>
    </rPh>
    <rPh sb="7" eb="8">
      <t>スウ</t>
    </rPh>
    <rPh sb="9" eb="10">
      <t>ニン</t>
    </rPh>
    <phoneticPr fontId="7"/>
  </si>
  <si>
    <t>短時間通所
リハビリテーション</t>
    <rPh sb="0" eb="3">
      <t>タンジカン</t>
    </rPh>
    <rPh sb="3" eb="4">
      <t>ツウ</t>
    </rPh>
    <rPh sb="4" eb="5">
      <t>ショ</t>
    </rPh>
    <phoneticPr fontId="7"/>
  </si>
  <si>
    <t>通　　　　所
リハビリテーション</t>
    <rPh sb="0" eb="1">
      <t>ツウ</t>
    </rPh>
    <rPh sb="5" eb="6">
      <t>ショ</t>
    </rPh>
    <phoneticPr fontId="7"/>
  </si>
  <si>
    <t>１日平均在所者数（人）</t>
    <rPh sb="0" eb="2">
      <t>１ニチ</t>
    </rPh>
    <rPh sb="2" eb="4">
      <t>ヘイキン</t>
    </rPh>
    <rPh sb="4" eb="6">
      <t>ザイショ</t>
    </rPh>
    <rPh sb="6" eb="7">
      <t>シャ</t>
    </rPh>
    <rPh sb="7" eb="8">
      <t>スウ</t>
    </rPh>
    <rPh sb="9" eb="10">
      <t>ニン</t>
    </rPh>
    <phoneticPr fontId="7"/>
  </si>
  <si>
    <t>延べ入所者数（人）</t>
    <rPh sb="0" eb="1">
      <t>ノ</t>
    </rPh>
    <rPh sb="2" eb="4">
      <t>ニュウショ</t>
    </rPh>
    <rPh sb="4" eb="5">
      <t>シャ</t>
    </rPh>
    <rPh sb="5" eb="6">
      <t>スウ</t>
    </rPh>
    <rPh sb="7" eb="8">
      <t>ニン</t>
    </rPh>
    <phoneticPr fontId="7"/>
  </si>
  <si>
    <t>短　　　　期</t>
    <rPh sb="0" eb="1">
      <t>タン</t>
    </rPh>
    <rPh sb="5" eb="6">
      <t>キ</t>
    </rPh>
    <phoneticPr fontId="7"/>
  </si>
  <si>
    <t>長　　　　期</t>
    <rPh sb="0" eb="1">
      <t>ナガ</t>
    </rPh>
    <rPh sb="5" eb="6">
      <t>キ</t>
    </rPh>
    <phoneticPr fontId="7"/>
  </si>
  <si>
    <t xml:space="preserve">年度 </t>
    <rPh sb="0" eb="2">
      <t>ネンド</t>
    </rPh>
    <phoneticPr fontId="7"/>
  </si>
  <si>
    <t>（４）老人保健施設</t>
    <rPh sb="3" eb="5">
      <t>ロウジン</t>
    </rPh>
    <rPh sb="5" eb="7">
      <t>ホケン</t>
    </rPh>
    <rPh sb="7" eb="9">
      <t>シセツ</t>
    </rPh>
    <phoneticPr fontId="7"/>
  </si>
  <si>
    <t>５</t>
    <phoneticPr fontId="2"/>
  </si>
  <si>
    <t>診療所</t>
  </si>
  <si>
    <t>年</t>
  </si>
  <si>
    <t>一　般</t>
    <phoneticPr fontId="7"/>
  </si>
  <si>
    <t>総　数</t>
  </si>
  <si>
    <t>歯　科</t>
  </si>
  <si>
    <t>一　般</t>
  </si>
  <si>
    <t>病　　　床　　　数</t>
    <phoneticPr fontId="7"/>
  </si>
  <si>
    <t>施　　　　　設　　　　　数</t>
  </si>
  <si>
    <t>各年4月1日現在</t>
    <rPh sb="0" eb="2">
      <t>カクネン</t>
    </rPh>
    <rPh sb="3" eb="4">
      <t>ガツ</t>
    </rPh>
    <rPh sb="5" eb="8">
      <t>ニチゲンザイ</t>
    </rPh>
    <phoneticPr fontId="7"/>
  </si>
  <si>
    <t>７－４．医療施設の推移</t>
    <rPh sb="4" eb="8">
      <t>イリョウシセツ</t>
    </rPh>
    <rPh sb="9" eb="11">
      <t>スイイ</t>
    </rPh>
    <phoneticPr fontId="7"/>
  </si>
  <si>
    <t>助産師</t>
    <rPh sb="2" eb="3">
      <t>シ</t>
    </rPh>
    <phoneticPr fontId="7"/>
  </si>
  <si>
    <t>保健師</t>
    <rPh sb="2" eb="3">
      <t>シ</t>
    </rPh>
    <phoneticPr fontId="7"/>
  </si>
  <si>
    <t>准看護師</t>
    <rPh sb="3" eb="4">
      <t>シ</t>
    </rPh>
    <phoneticPr fontId="7"/>
  </si>
  <si>
    <t>看護師</t>
    <rPh sb="0" eb="2">
      <t>カンゴ</t>
    </rPh>
    <rPh sb="2" eb="3">
      <t>シ</t>
    </rPh>
    <phoneticPr fontId="7"/>
  </si>
  <si>
    <t>薬剤師</t>
  </si>
  <si>
    <t>歯科医師</t>
  </si>
  <si>
    <t>医師</t>
  </si>
  <si>
    <t>各年4月1日現在（単位：人）</t>
    <rPh sb="0" eb="1">
      <t>カク</t>
    </rPh>
    <rPh sb="1" eb="2">
      <t>ネン</t>
    </rPh>
    <rPh sb="2" eb="3">
      <t>ヘイネン</t>
    </rPh>
    <rPh sb="3" eb="4">
      <t>ガツ</t>
    </rPh>
    <rPh sb="5" eb="8">
      <t>ニチゲンザイ</t>
    </rPh>
    <rPh sb="9" eb="11">
      <t>タンイ</t>
    </rPh>
    <rPh sb="12" eb="13">
      <t>ヒト</t>
    </rPh>
    <phoneticPr fontId="7"/>
  </si>
  <si>
    <t>７－５．医療技術者の推移</t>
    <rPh sb="4" eb="9">
      <t>イリョウジュウジシャ</t>
    </rPh>
    <rPh sb="10" eb="12">
      <t>スイイ</t>
    </rPh>
    <phoneticPr fontId="7"/>
  </si>
  <si>
    <t>※Ｂ・Ｃ・Ｇ予防接種については生後５月～１歳に至るまでの間にある者が対象となっており、接種率算定の対象者数については対象年度に出生した人数としているため、100％を超えることがあります。</t>
    <phoneticPr fontId="2"/>
  </si>
  <si>
    <t>Ｂ・Ｃ・Ｇ
接種率</t>
    <phoneticPr fontId="8"/>
  </si>
  <si>
    <t>Ｂ・Ｃ・Ｇ
接種人員</t>
    <phoneticPr fontId="8"/>
  </si>
  <si>
    <t>新発見
患者</t>
    <phoneticPr fontId="8"/>
  </si>
  <si>
    <t>精密検査
受診者</t>
    <phoneticPr fontId="8"/>
  </si>
  <si>
    <t>受診率</t>
  </si>
  <si>
    <t>受診者</t>
  </si>
  <si>
    <t>対象者</t>
  </si>
  <si>
    <t>予防接種</t>
  </si>
  <si>
    <t>健康診断</t>
  </si>
  <si>
    <t>（単位：人，％）</t>
  </si>
  <si>
    <t>７－６．結核健康診断の推移</t>
    <phoneticPr fontId="8"/>
  </si>
  <si>
    <t>※妊娠中に健診を受けた方は、腹囲測定をしていないため、内臓脂肪症候群の判定が判定不能となる。</t>
    <rPh sb="1" eb="4">
      <t>ニンシンチュウ</t>
    </rPh>
    <rPh sb="5" eb="7">
      <t>ケンシン</t>
    </rPh>
    <rPh sb="8" eb="9">
      <t>ウ</t>
    </rPh>
    <rPh sb="11" eb="12">
      <t>カタ</t>
    </rPh>
    <rPh sb="14" eb="16">
      <t>フクイ</t>
    </rPh>
    <rPh sb="16" eb="18">
      <t>ソクテイ</t>
    </rPh>
    <rPh sb="27" eb="29">
      <t>ナイゾウ</t>
    </rPh>
    <rPh sb="29" eb="31">
      <t>シボウ</t>
    </rPh>
    <rPh sb="31" eb="34">
      <t>ショウコウグン</t>
    </rPh>
    <rPh sb="35" eb="37">
      <t>ハンテイ</t>
    </rPh>
    <rPh sb="38" eb="40">
      <t>ハンテイ</t>
    </rPh>
    <rPh sb="40" eb="42">
      <t>フノウ</t>
    </rPh>
    <phoneticPr fontId="2"/>
  </si>
  <si>
    <t>健康福祉課</t>
  </si>
  <si>
    <t>２</t>
  </si>
  <si>
    <t>判定不能</t>
    <rPh sb="0" eb="2">
      <t>ハンテイ</t>
    </rPh>
    <rPh sb="2" eb="4">
      <t>フノウ</t>
    </rPh>
    <phoneticPr fontId="2"/>
  </si>
  <si>
    <t>非該当</t>
    <rPh sb="0" eb="3">
      <t>ヒガイトウ</t>
    </rPh>
    <phoneticPr fontId="7"/>
  </si>
  <si>
    <t>予備群該当者割合</t>
    <rPh sb="0" eb="2">
      <t>ヨビ</t>
    </rPh>
    <rPh sb="2" eb="3">
      <t>グン</t>
    </rPh>
    <rPh sb="3" eb="5">
      <t>ガイトウ</t>
    </rPh>
    <rPh sb="5" eb="6">
      <t>シャ</t>
    </rPh>
    <rPh sb="6" eb="8">
      <t>ワリアイ</t>
    </rPh>
    <phoneticPr fontId="7"/>
  </si>
  <si>
    <t>内臓脂肪症候群予備群該当者数</t>
    <rPh sb="0" eb="2">
      <t>ナイゾウ</t>
    </rPh>
    <rPh sb="2" eb="4">
      <t>シボウ</t>
    </rPh>
    <rPh sb="4" eb="7">
      <t>ショウコウグン</t>
    </rPh>
    <rPh sb="7" eb="9">
      <t>ヨビ</t>
    </rPh>
    <rPh sb="9" eb="10">
      <t>グン</t>
    </rPh>
    <rPh sb="10" eb="13">
      <t>ガイトウシャ</t>
    </rPh>
    <rPh sb="13" eb="14">
      <t>スウ</t>
    </rPh>
    <phoneticPr fontId="7"/>
  </si>
  <si>
    <t>該当者
割合</t>
    <rPh sb="0" eb="3">
      <t>ガイトウシャ</t>
    </rPh>
    <rPh sb="4" eb="6">
      <t>ワリアイ</t>
    </rPh>
    <phoneticPr fontId="7"/>
  </si>
  <si>
    <t>内臓脂肪症候群該当者数</t>
    <rPh sb="0" eb="2">
      <t>ナイゾウ</t>
    </rPh>
    <rPh sb="2" eb="4">
      <t>シボウ</t>
    </rPh>
    <rPh sb="4" eb="7">
      <t>ショウコウグン</t>
    </rPh>
    <rPh sb="7" eb="10">
      <t>ガイトウシャ</t>
    </rPh>
    <rPh sb="10" eb="11">
      <t>スウ</t>
    </rPh>
    <phoneticPr fontId="7"/>
  </si>
  <si>
    <t>内臓脂肪症候群</t>
    <rPh sb="0" eb="2">
      <t>ナイゾウ</t>
    </rPh>
    <rPh sb="2" eb="4">
      <t>シボウ</t>
    </rPh>
    <rPh sb="4" eb="7">
      <t>ショウコウグン</t>
    </rPh>
    <phoneticPr fontId="7"/>
  </si>
  <si>
    <t>受診率</t>
    <rPh sb="0" eb="2">
      <t>ジュシン</t>
    </rPh>
    <rPh sb="2" eb="3">
      <t>リツ</t>
    </rPh>
    <phoneticPr fontId="7"/>
  </si>
  <si>
    <t>受診者数</t>
    <rPh sb="0" eb="2">
      <t>ジュシン</t>
    </rPh>
    <phoneticPr fontId="7"/>
  </si>
  <si>
    <t>対象者数</t>
    <rPh sb="0" eb="3">
      <t>タイショウシャ</t>
    </rPh>
    <rPh sb="3" eb="4">
      <t>スウ</t>
    </rPh>
    <phoneticPr fontId="7"/>
  </si>
  <si>
    <t>（単位：人，％）</t>
    <phoneticPr fontId="2"/>
  </si>
  <si>
    <t>（１）生活習慣病予防健診（対象者：19歳から39歳）</t>
    <rPh sb="3" eb="5">
      <t>セイカツ</t>
    </rPh>
    <rPh sb="5" eb="7">
      <t>シュウカン</t>
    </rPh>
    <rPh sb="7" eb="8">
      <t>ビョウ</t>
    </rPh>
    <rPh sb="8" eb="10">
      <t>ヨボウ</t>
    </rPh>
    <rPh sb="10" eb="12">
      <t>ケンシン</t>
    </rPh>
    <rPh sb="13" eb="16">
      <t>タイショウシャ</t>
    </rPh>
    <rPh sb="19" eb="20">
      <t>サイ</t>
    </rPh>
    <rPh sb="24" eb="25">
      <t>サイ</t>
    </rPh>
    <phoneticPr fontId="7"/>
  </si>
  <si>
    <t>７－７．健康診査の推移</t>
    <rPh sb="4" eb="6">
      <t>ケンコウ</t>
    </rPh>
    <rPh sb="6" eb="8">
      <t>シンサ</t>
    </rPh>
    <rPh sb="9" eb="11">
      <t>スイイ</t>
    </rPh>
    <phoneticPr fontId="7"/>
  </si>
  <si>
    <t>区分</t>
    <rPh sb="0" eb="2">
      <t>クブン</t>
    </rPh>
    <phoneticPr fontId="7"/>
  </si>
  <si>
    <t>（２）健康診査（75歳以上の後期高齢者）</t>
    <rPh sb="10" eb="13">
      <t>サイイジョウ</t>
    </rPh>
    <rPh sb="14" eb="16">
      <t>コウキ</t>
    </rPh>
    <rPh sb="16" eb="19">
      <t>コウレイシャ</t>
    </rPh>
    <phoneticPr fontId="7"/>
  </si>
  <si>
    <t>喀痰</t>
    <rPh sb="0" eb="1">
      <t>カッ</t>
    </rPh>
    <rPh sb="1" eb="2">
      <t>タン</t>
    </rPh>
    <phoneticPr fontId="7"/>
  </si>
  <si>
    <t>年度</t>
    <phoneticPr fontId="7"/>
  </si>
  <si>
    <t>異常なし</t>
    <phoneticPr fontId="7"/>
  </si>
  <si>
    <t>肺がん</t>
    <phoneticPr fontId="7"/>
  </si>
  <si>
    <t>受診者数</t>
    <rPh sb="0" eb="2">
      <t>ジュシン</t>
    </rPh>
    <rPh sb="2" eb="3">
      <t>シャ</t>
    </rPh>
    <phoneticPr fontId="7"/>
  </si>
  <si>
    <t>７－８．肺がん検診の推移</t>
    <phoneticPr fontId="7"/>
  </si>
  <si>
    <t>※40歳以上人口は住民基本台帳人口（当該年度末3月31日現在）による。</t>
    <rPh sb="3" eb="6">
      <t>サイイジョウ</t>
    </rPh>
    <rPh sb="6" eb="8">
      <t>ジンコウ</t>
    </rPh>
    <rPh sb="9" eb="11">
      <t>ジュウミン</t>
    </rPh>
    <rPh sb="11" eb="13">
      <t>キホン</t>
    </rPh>
    <rPh sb="13" eb="15">
      <t>ダイチョウ</t>
    </rPh>
    <rPh sb="15" eb="17">
      <t>ジンコウ</t>
    </rPh>
    <rPh sb="18" eb="20">
      <t>トウガイ</t>
    </rPh>
    <rPh sb="20" eb="21">
      <t>ネン</t>
    </rPh>
    <rPh sb="21" eb="22">
      <t>ド</t>
    </rPh>
    <rPh sb="22" eb="23">
      <t>マツ</t>
    </rPh>
    <rPh sb="24" eb="25">
      <t>ガツ</t>
    </rPh>
    <rPh sb="27" eb="28">
      <t>ニチ</t>
    </rPh>
    <rPh sb="28" eb="30">
      <t>ゲンザイ</t>
    </rPh>
    <phoneticPr fontId="7"/>
  </si>
  <si>
    <t>令和元</t>
    <rPh sb="0" eb="3">
      <t>レイワガン</t>
    </rPh>
    <phoneticPr fontId="2"/>
  </si>
  <si>
    <t>胃
ポリープ</t>
    <rPh sb="0" eb="1">
      <t>イ</t>
    </rPh>
    <phoneticPr fontId="7"/>
  </si>
  <si>
    <t>胃潰瘍及び十二指腸潰瘍</t>
    <phoneticPr fontId="7"/>
  </si>
  <si>
    <t>胃粘膜下腫瘍</t>
    <rPh sb="0" eb="1">
      <t>イ</t>
    </rPh>
    <rPh sb="1" eb="4">
      <t>ネンマクカ</t>
    </rPh>
    <rPh sb="4" eb="6">
      <t>シュヨウ</t>
    </rPh>
    <phoneticPr fontId="7"/>
  </si>
  <si>
    <t>胃腺腫</t>
    <rPh sb="0" eb="1">
      <t>イ</t>
    </rPh>
    <rPh sb="1" eb="3">
      <t>センシュ</t>
    </rPh>
    <phoneticPr fontId="7"/>
  </si>
  <si>
    <t>胃がん</t>
    <rPh sb="0" eb="1">
      <t>イ</t>
    </rPh>
    <phoneticPr fontId="7"/>
  </si>
  <si>
    <t>未把握</t>
    <rPh sb="0" eb="1">
      <t>ミ</t>
    </rPh>
    <rPh sb="1" eb="3">
      <t>ハアク</t>
    </rPh>
    <phoneticPr fontId="2"/>
  </si>
  <si>
    <t>未受診数</t>
    <rPh sb="0" eb="1">
      <t>ミ</t>
    </rPh>
    <rPh sb="1" eb="3">
      <t>ジュシン</t>
    </rPh>
    <rPh sb="3" eb="4">
      <t>スウ</t>
    </rPh>
    <phoneticPr fontId="7"/>
  </si>
  <si>
    <t>受診数</t>
    <rPh sb="0" eb="2">
      <t>ジュシン</t>
    </rPh>
    <rPh sb="2" eb="3">
      <t>スウ</t>
    </rPh>
    <phoneticPr fontId="7"/>
  </si>
  <si>
    <t>該当率</t>
    <rPh sb="0" eb="2">
      <t>ガイトウ</t>
    </rPh>
    <rPh sb="2" eb="3">
      <t>リツ</t>
    </rPh>
    <phoneticPr fontId="7"/>
  </si>
  <si>
    <t>該当数</t>
    <rPh sb="0" eb="2">
      <t>ガイトウ</t>
    </rPh>
    <rPh sb="2" eb="3">
      <t>スウ</t>
    </rPh>
    <phoneticPr fontId="7"/>
  </si>
  <si>
    <t>診断結果</t>
    <rPh sb="0" eb="2">
      <t>シンダン</t>
    </rPh>
    <rPh sb="2" eb="4">
      <t>ケッカ</t>
    </rPh>
    <phoneticPr fontId="7"/>
  </si>
  <si>
    <t>精密検査</t>
    <rPh sb="0" eb="2">
      <t>セイミツ</t>
    </rPh>
    <rPh sb="2" eb="4">
      <t>ケンサ</t>
    </rPh>
    <phoneticPr fontId="7"/>
  </si>
  <si>
    <t>受診率（B/A)</t>
    <rPh sb="0" eb="2">
      <t>ジュシン</t>
    </rPh>
    <rPh sb="2" eb="3">
      <t>リツ</t>
    </rPh>
    <phoneticPr fontId="7"/>
  </si>
  <si>
    <t>受診数（B)</t>
    <rPh sb="0" eb="2">
      <t>ジュシン</t>
    </rPh>
    <rPh sb="2" eb="3">
      <t>スウ</t>
    </rPh>
    <phoneticPr fontId="7"/>
  </si>
  <si>
    <t>40歳以上の人口（A)</t>
    <rPh sb="2" eb="3">
      <t>サイ</t>
    </rPh>
    <rPh sb="3" eb="5">
      <t>イジョウ</t>
    </rPh>
    <rPh sb="6" eb="8">
      <t>ジンコウ</t>
    </rPh>
    <phoneticPr fontId="7"/>
  </si>
  <si>
    <t>７－９．胃がん検診の推移</t>
    <phoneticPr fontId="7"/>
  </si>
  <si>
    <t>※20歳以上人口は住民基本台帳人口（当該年度末3月31日現在）による。</t>
    <rPh sb="3" eb="6">
      <t>サイイジョウ</t>
    </rPh>
    <rPh sb="6" eb="8">
      <t>ジンコウ</t>
    </rPh>
    <rPh sb="9" eb="11">
      <t>ジュウミン</t>
    </rPh>
    <rPh sb="11" eb="13">
      <t>キホン</t>
    </rPh>
    <rPh sb="13" eb="15">
      <t>ダイチョウ</t>
    </rPh>
    <rPh sb="15" eb="17">
      <t>ジンコウ</t>
    </rPh>
    <rPh sb="18" eb="20">
      <t>トウガイ</t>
    </rPh>
    <rPh sb="20" eb="21">
      <t>ネン</t>
    </rPh>
    <rPh sb="21" eb="22">
      <t>ド</t>
    </rPh>
    <rPh sb="22" eb="23">
      <t>マツ</t>
    </rPh>
    <rPh sb="24" eb="25">
      <t>ガツ</t>
    </rPh>
    <rPh sb="27" eb="28">
      <t>ニチ</t>
    </rPh>
    <rPh sb="28" eb="30">
      <t>ゲンザイ</t>
    </rPh>
    <phoneticPr fontId="7"/>
  </si>
  <si>
    <t>その他</t>
    <rPh sb="2" eb="3">
      <t>タ</t>
    </rPh>
    <phoneticPr fontId="7"/>
  </si>
  <si>
    <t>異型内膜
増殖症</t>
    <rPh sb="0" eb="2">
      <t>イケイ</t>
    </rPh>
    <rPh sb="2" eb="4">
      <t>ナイマク</t>
    </rPh>
    <rPh sb="5" eb="7">
      <t>ゾウショク</t>
    </rPh>
    <rPh sb="7" eb="8">
      <t>ショウ</t>
    </rPh>
    <phoneticPr fontId="7"/>
  </si>
  <si>
    <t>体がん</t>
    <rPh sb="0" eb="1">
      <t>タイ</t>
    </rPh>
    <phoneticPr fontId="7"/>
  </si>
  <si>
    <t>組織診</t>
    <rPh sb="0" eb="2">
      <t>ソシキ</t>
    </rPh>
    <rPh sb="2" eb="3">
      <t>シン</t>
    </rPh>
    <phoneticPr fontId="7"/>
  </si>
  <si>
    <t>異形成</t>
    <rPh sb="0" eb="1">
      <t>イ</t>
    </rPh>
    <rPh sb="1" eb="3">
      <t>ケイセイ</t>
    </rPh>
    <phoneticPr fontId="7"/>
  </si>
  <si>
    <t>上皮内癌</t>
    <rPh sb="0" eb="4">
      <t>ジョウヒナイガン</t>
    </rPh>
    <phoneticPr fontId="7"/>
  </si>
  <si>
    <t>浸潤がん</t>
    <rPh sb="0" eb="2">
      <t>シンジュン</t>
    </rPh>
    <phoneticPr fontId="7"/>
  </si>
  <si>
    <t>異常なし</t>
    <rPh sb="0" eb="2">
      <t>イジョウ</t>
    </rPh>
    <phoneticPr fontId="7"/>
  </si>
  <si>
    <t>体がん検診</t>
    <rPh sb="0" eb="1">
      <t>タイ</t>
    </rPh>
    <rPh sb="3" eb="5">
      <t>ケンシン</t>
    </rPh>
    <phoneticPr fontId="7"/>
  </si>
  <si>
    <t>頸がん検診</t>
    <rPh sb="0" eb="1">
      <t>ケイ</t>
    </rPh>
    <rPh sb="3" eb="5">
      <t>ケンシン</t>
    </rPh>
    <phoneticPr fontId="7"/>
  </si>
  <si>
    <t>受診数（B）</t>
    <rPh sb="0" eb="2">
      <t>ジュシン</t>
    </rPh>
    <rPh sb="2" eb="3">
      <t>スウ</t>
    </rPh>
    <phoneticPr fontId="7"/>
  </si>
  <si>
    <t>20歳以上の人口（A）</t>
    <rPh sb="2" eb="3">
      <t>サイ</t>
    </rPh>
    <rPh sb="3" eb="5">
      <t>イジョウ</t>
    </rPh>
    <rPh sb="6" eb="8">
      <t>ジンコウ</t>
    </rPh>
    <phoneticPr fontId="7"/>
  </si>
  <si>
    <t>７－10．子宮がん検診の推移</t>
    <phoneticPr fontId="7"/>
  </si>
  <si>
    <t>※30歳以上人口は住民基本台帳人口（当該年度末3月31日現在）による。</t>
    <rPh sb="3" eb="6">
      <t>サイイジョウ</t>
    </rPh>
    <rPh sb="6" eb="8">
      <t>ジンコウ</t>
    </rPh>
    <rPh sb="9" eb="11">
      <t>ジュウミン</t>
    </rPh>
    <rPh sb="11" eb="13">
      <t>キホン</t>
    </rPh>
    <rPh sb="13" eb="15">
      <t>ダイチョウ</t>
    </rPh>
    <rPh sb="15" eb="17">
      <t>ジンコウ</t>
    </rPh>
    <rPh sb="18" eb="20">
      <t>トウガイ</t>
    </rPh>
    <rPh sb="20" eb="21">
      <t>ネン</t>
    </rPh>
    <rPh sb="21" eb="22">
      <t>ド</t>
    </rPh>
    <rPh sb="22" eb="23">
      <t>マツ</t>
    </rPh>
    <rPh sb="24" eb="25">
      <t>ガツ</t>
    </rPh>
    <rPh sb="27" eb="28">
      <t>ニチ</t>
    </rPh>
    <rPh sb="28" eb="30">
      <t>ゲンザイ</t>
    </rPh>
    <phoneticPr fontId="7"/>
  </si>
  <si>
    <t>線維腺腫</t>
    <rPh sb="0" eb="2">
      <t>センイ</t>
    </rPh>
    <rPh sb="2" eb="4">
      <t>センシュ</t>
    </rPh>
    <phoneticPr fontId="7"/>
  </si>
  <si>
    <t>乳頭腫</t>
    <rPh sb="0" eb="2">
      <t>ニュウトウ</t>
    </rPh>
    <rPh sb="2" eb="3">
      <t>シュ</t>
    </rPh>
    <phoneticPr fontId="7"/>
  </si>
  <si>
    <t>乳がん</t>
    <rPh sb="0" eb="1">
      <t>ニュウ</t>
    </rPh>
    <phoneticPr fontId="7"/>
  </si>
  <si>
    <t>30歳以上の人口（A)</t>
    <rPh sb="2" eb="3">
      <t>サイ</t>
    </rPh>
    <rPh sb="3" eb="5">
      <t>イジョウ</t>
    </rPh>
    <rPh sb="6" eb="8">
      <t>ジンコウ</t>
    </rPh>
    <phoneticPr fontId="7"/>
  </si>
  <si>
    <t>７－11．乳がん検診の推移</t>
    <phoneticPr fontId="7"/>
  </si>
  <si>
    <t>うち早期がん</t>
    <rPh sb="2" eb="4">
      <t>ソウキ</t>
    </rPh>
    <phoneticPr fontId="7"/>
  </si>
  <si>
    <t>大腸腺腫</t>
    <rPh sb="0" eb="2">
      <t>ダイチョウ</t>
    </rPh>
    <rPh sb="2" eb="4">
      <t>センシュ</t>
    </rPh>
    <phoneticPr fontId="7"/>
  </si>
  <si>
    <t>大腸がん</t>
    <rPh sb="0" eb="2">
      <t>ダイチョウ</t>
    </rPh>
    <phoneticPr fontId="7"/>
  </si>
  <si>
    <t>７－12．大腸がん検診の推移</t>
    <phoneticPr fontId="7"/>
  </si>
  <si>
    <t>中学2年生</t>
    <rPh sb="0" eb="2">
      <t>チュウガク</t>
    </rPh>
    <rPh sb="3" eb="5">
      <t>ネンセイ</t>
    </rPh>
    <phoneticPr fontId="7"/>
  </si>
  <si>
    <t>小学5年生</t>
    <rPh sb="0" eb="2">
      <t>ショウガク</t>
    </rPh>
    <rPh sb="3" eb="5">
      <t>ネンセイ</t>
    </rPh>
    <phoneticPr fontId="7"/>
  </si>
  <si>
    <t>　　４</t>
    <phoneticPr fontId="2"/>
  </si>
  <si>
    <t>　　３</t>
    <phoneticPr fontId="2"/>
  </si>
  <si>
    <t>　　２</t>
  </si>
  <si>
    <t>要治療継続(Ｅ)</t>
    <rPh sb="0" eb="1">
      <t>ヨウ</t>
    </rPh>
    <rPh sb="1" eb="3">
      <t>チリョウ</t>
    </rPh>
    <rPh sb="3" eb="5">
      <t>ケイゾク</t>
    </rPh>
    <phoneticPr fontId="7"/>
  </si>
  <si>
    <t>要精密検査(Ｄ)</t>
    <rPh sb="0" eb="1">
      <t>ヨウ</t>
    </rPh>
    <rPh sb="1" eb="3">
      <t>セイミツ</t>
    </rPh>
    <rPh sb="3" eb="5">
      <t>ケンサ</t>
    </rPh>
    <phoneticPr fontId="7"/>
  </si>
  <si>
    <t>要保健指導(Ｃ)</t>
    <rPh sb="0" eb="1">
      <t>ヨウ</t>
    </rPh>
    <rPh sb="1" eb="3">
      <t>ホケン</t>
    </rPh>
    <rPh sb="3" eb="5">
      <t>シドウ</t>
    </rPh>
    <phoneticPr fontId="7"/>
  </si>
  <si>
    <t>要生活改善(Ｂ)</t>
    <rPh sb="0" eb="1">
      <t>ヨウ</t>
    </rPh>
    <rPh sb="1" eb="3">
      <t>セイカツ</t>
    </rPh>
    <rPh sb="3" eb="5">
      <t>カイゼン</t>
    </rPh>
    <phoneticPr fontId="7"/>
  </si>
  <si>
    <t>基準範囲(Ａ)</t>
    <rPh sb="0" eb="2">
      <t>キジュン</t>
    </rPh>
    <rPh sb="2" eb="4">
      <t>ハンイ</t>
    </rPh>
    <phoneticPr fontId="7"/>
  </si>
  <si>
    <t>年度</t>
    <rPh sb="0" eb="2">
      <t>ネンド</t>
    </rPh>
    <phoneticPr fontId="9"/>
  </si>
  <si>
    <t>受診結果</t>
    <rPh sb="0" eb="2">
      <t>ジュシン</t>
    </rPh>
    <rPh sb="2" eb="4">
      <t>ケッカ</t>
    </rPh>
    <phoneticPr fontId="7"/>
  </si>
  <si>
    <t>受診者数</t>
    <rPh sb="0" eb="3">
      <t>ジュシンシャ</t>
    </rPh>
    <rPh sb="3" eb="4">
      <t>スウ</t>
    </rPh>
    <phoneticPr fontId="7"/>
  </si>
  <si>
    <t>区分</t>
    <rPh sb="0" eb="2">
      <t>クブン</t>
    </rPh>
    <phoneticPr fontId="9"/>
  </si>
  <si>
    <t>７－13．小児生活習慣病予防健診の推移</t>
    <rPh sb="5" eb="7">
      <t>ショウニ</t>
    </rPh>
    <rPh sb="7" eb="9">
      <t>セイカツ</t>
    </rPh>
    <rPh sb="9" eb="11">
      <t>シュウカン</t>
    </rPh>
    <rPh sb="11" eb="12">
      <t>ビョウ</t>
    </rPh>
    <rPh sb="12" eb="14">
      <t>ヨボウ</t>
    </rPh>
    <rPh sb="14" eb="16">
      <t>ケンシン</t>
    </rPh>
    <rPh sb="17" eb="19">
      <t>スイイ</t>
    </rPh>
    <phoneticPr fontId="7"/>
  </si>
  <si>
    <t>※ロタは、令和２年10月1日から定期接種に移行。</t>
    <rPh sb="5" eb="6">
      <t>レイ</t>
    </rPh>
    <rPh sb="6" eb="7">
      <t>カズ</t>
    </rPh>
    <rPh sb="8" eb="9">
      <t>ネン</t>
    </rPh>
    <rPh sb="11" eb="12">
      <t>ガツ</t>
    </rPh>
    <rPh sb="12" eb="14">
      <t>ツイタチ</t>
    </rPh>
    <rPh sb="16" eb="18">
      <t>テイキ</t>
    </rPh>
    <rPh sb="18" eb="20">
      <t>セッシュ</t>
    </rPh>
    <rPh sb="21" eb="23">
      <t>イコウ</t>
    </rPh>
    <phoneticPr fontId="8"/>
  </si>
  <si>
    <t>健康福祉課</t>
    <phoneticPr fontId="2"/>
  </si>
  <si>
    <t>高齢者　　　　　　肺炎球菌　　　　　　　　　　（23価）</t>
    <rPh sb="0" eb="3">
      <t>コウレイシャ</t>
    </rPh>
    <rPh sb="9" eb="11">
      <t>ハイエン</t>
    </rPh>
    <rPh sb="11" eb="13">
      <t>キュウキン</t>
    </rPh>
    <rPh sb="26" eb="27">
      <t>アタイ</t>
    </rPh>
    <phoneticPr fontId="8"/>
  </si>
  <si>
    <t>高齢者
インフル
エンザ</t>
    <rPh sb="0" eb="3">
      <t>コウレイシャ</t>
    </rPh>
    <phoneticPr fontId="8"/>
  </si>
  <si>
    <t>Ｂ型肝炎</t>
    <rPh sb="1" eb="2">
      <t>ガタ</t>
    </rPh>
    <rPh sb="2" eb="4">
      <t>カンエン</t>
    </rPh>
    <phoneticPr fontId="2"/>
  </si>
  <si>
    <t>ロタ</t>
    <phoneticPr fontId="2"/>
  </si>
  <si>
    <t>子宮頸　　　　がん</t>
    <rPh sb="0" eb="2">
      <t>シキュウ</t>
    </rPh>
    <rPh sb="2" eb="3">
      <t>ケイ</t>
    </rPh>
    <phoneticPr fontId="8"/>
  </si>
  <si>
    <t>水痘</t>
    <rPh sb="0" eb="2">
      <t>スイトウ</t>
    </rPh>
    <phoneticPr fontId="8"/>
  </si>
  <si>
    <t>小児肺炎
球菌</t>
    <rPh sb="0" eb="2">
      <t>ショウニ</t>
    </rPh>
    <rPh sb="2" eb="4">
      <t>ハイエン</t>
    </rPh>
    <rPh sb="5" eb="7">
      <t>キュウキン</t>
    </rPh>
    <phoneticPr fontId="8"/>
  </si>
  <si>
    <t>ヒブ</t>
    <phoneticPr fontId="8"/>
  </si>
  <si>
    <t>麻　し　ん
・風　し　ん</t>
    <rPh sb="7" eb="8">
      <t>フウ</t>
    </rPh>
    <phoneticPr fontId="8"/>
  </si>
  <si>
    <t>日本脳炎</t>
    <phoneticPr fontId="8"/>
  </si>
  <si>
    <t>ｼﾞﾌﾃﾘｱ
・破傷風</t>
    <phoneticPr fontId="8"/>
  </si>
  <si>
    <t>小児ﾏﾋ・
百日咳・
ｼﾞﾌﾃﾘｱ・
破傷風</t>
    <rPh sb="0" eb="2">
      <t>ショウニ</t>
    </rPh>
    <rPh sb="6" eb="8">
      <t>ヒャクニチ</t>
    </rPh>
    <rPh sb="8" eb="9">
      <t>セキ</t>
    </rPh>
    <rPh sb="19" eb="22">
      <t>ハショウフウ</t>
    </rPh>
    <phoneticPr fontId="7"/>
  </si>
  <si>
    <t>（単位：人）</t>
    <phoneticPr fontId="2"/>
  </si>
  <si>
    <t>（１）定期接種</t>
    <rPh sb="3" eb="5">
      <t>テイキ</t>
    </rPh>
    <rPh sb="5" eb="7">
      <t>セッシュ</t>
    </rPh>
    <phoneticPr fontId="7"/>
  </si>
  <si>
    <t>７－14．各種予防接種の推移</t>
    <phoneticPr fontId="8"/>
  </si>
  <si>
    <t>季節性
インフル
エンザ</t>
    <rPh sb="0" eb="3">
      <t>キセツセイ</t>
    </rPh>
    <phoneticPr fontId="9"/>
  </si>
  <si>
    <t>おたふく</t>
    <phoneticPr fontId="8"/>
  </si>
  <si>
    <t>ロタ</t>
    <phoneticPr fontId="8"/>
  </si>
  <si>
    <t>（２）任意接種</t>
    <rPh sb="3" eb="5">
      <t>ニンイ</t>
    </rPh>
    <rPh sb="5" eb="7">
      <t>セッシュ</t>
    </rPh>
    <phoneticPr fontId="7"/>
  </si>
  <si>
    <t>交付数</t>
    <rPh sb="0" eb="2">
      <t>コウフ</t>
    </rPh>
    <rPh sb="2" eb="3">
      <t>スウ</t>
    </rPh>
    <phoneticPr fontId="8"/>
  </si>
  <si>
    <t>（単位：件）</t>
    <rPh sb="4" eb="5">
      <t>ケン</t>
    </rPh>
    <phoneticPr fontId="2"/>
  </si>
  <si>
    <t>７－15．母子手帳の交付数の推移</t>
    <rPh sb="5" eb="7">
      <t>ボシ</t>
    </rPh>
    <rPh sb="7" eb="9">
      <t>テチョウ</t>
    </rPh>
    <rPh sb="10" eb="12">
      <t>コウフ</t>
    </rPh>
    <rPh sb="12" eb="13">
      <t>スウ</t>
    </rPh>
    <phoneticPr fontId="8"/>
  </si>
  <si>
    <t>※う歯保有率:歯科健診受診者のうち、う歯を有する者の割合。</t>
    <rPh sb="2" eb="3">
      <t>シ</t>
    </rPh>
    <rPh sb="3" eb="5">
      <t>ホユウ</t>
    </rPh>
    <rPh sb="5" eb="6">
      <t>リツ</t>
    </rPh>
    <rPh sb="7" eb="9">
      <t>シカ</t>
    </rPh>
    <rPh sb="9" eb="11">
      <t>ケンシン</t>
    </rPh>
    <rPh sb="11" eb="14">
      <t>ジュシンシャ</t>
    </rPh>
    <rPh sb="19" eb="20">
      <t>シ</t>
    </rPh>
    <rPh sb="21" eb="22">
      <t>ユウ</t>
    </rPh>
    <rPh sb="24" eb="25">
      <t>モノ</t>
    </rPh>
    <rPh sb="26" eb="28">
      <t>ワリアイ</t>
    </rPh>
    <phoneticPr fontId="8"/>
  </si>
  <si>
    <t>う歯保有率</t>
    <rPh sb="4" eb="5">
      <t>リツ</t>
    </rPh>
    <phoneticPr fontId="8"/>
  </si>
  <si>
    <t>受診率</t>
    <rPh sb="1" eb="2">
      <t>シン</t>
    </rPh>
    <rPh sb="2" eb="3">
      <t>リツ</t>
    </rPh>
    <phoneticPr fontId="7"/>
  </si>
  <si>
    <t>受診者数</t>
    <rPh sb="1" eb="2">
      <t>シン</t>
    </rPh>
    <phoneticPr fontId="7"/>
  </si>
  <si>
    <t>対象者数</t>
  </si>
  <si>
    <t>三歳児健診</t>
    <rPh sb="3" eb="4">
      <t>ケン</t>
    </rPh>
    <phoneticPr fontId="8"/>
  </si>
  <si>
    <t>う歯保有率</t>
    <rPh sb="1" eb="2">
      <t>シ</t>
    </rPh>
    <rPh sb="2" eb="4">
      <t>ホユウ</t>
    </rPh>
    <rPh sb="4" eb="5">
      <t>リツ</t>
    </rPh>
    <phoneticPr fontId="7"/>
  </si>
  <si>
    <t>対象者数</t>
    <phoneticPr fontId="7"/>
  </si>
  <si>
    <t>二歳児
歯科健診</t>
    <rPh sb="0" eb="1">
      <t>ニ</t>
    </rPh>
    <rPh sb="1" eb="2">
      <t>サイ</t>
    </rPh>
    <rPh sb="4" eb="6">
      <t>シカ</t>
    </rPh>
    <rPh sb="6" eb="8">
      <t>ケンシン</t>
    </rPh>
    <phoneticPr fontId="8"/>
  </si>
  <si>
    <t>一歳六ヶ月児
健診</t>
    <rPh sb="7" eb="9">
      <t>ケンシン</t>
    </rPh>
    <phoneticPr fontId="8"/>
  </si>
  <si>
    <t>一歳児
育児教室</t>
    <rPh sb="0" eb="1">
      <t>イチ</t>
    </rPh>
    <rPh sb="1" eb="2">
      <t>サイ</t>
    </rPh>
    <rPh sb="4" eb="6">
      <t>イクジ</t>
    </rPh>
    <rPh sb="6" eb="8">
      <t>キョウシツ</t>
    </rPh>
    <phoneticPr fontId="8"/>
  </si>
  <si>
    <t>六ヶ月児
育児教室</t>
    <rPh sb="0" eb="1">
      <t>ロク</t>
    </rPh>
    <rPh sb="5" eb="7">
      <t>イクジ</t>
    </rPh>
    <rPh sb="7" eb="9">
      <t>キョウシツ</t>
    </rPh>
    <phoneticPr fontId="8"/>
  </si>
  <si>
    <t>三～四ヶ月児
健診</t>
    <rPh sb="0" eb="1">
      <t>３</t>
    </rPh>
    <rPh sb="2" eb="3">
      <t>４</t>
    </rPh>
    <rPh sb="4" eb="5">
      <t>ガツ</t>
    </rPh>
    <rPh sb="7" eb="8">
      <t>ケン</t>
    </rPh>
    <phoneticPr fontId="8"/>
  </si>
  <si>
    <t>受診率</t>
    <rPh sb="0" eb="2">
      <t>ジュシン</t>
    </rPh>
    <phoneticPr fontId="7"/>
  </si>
  <si>
    <t>受診者数</t>
    <rPh sb="0" eb="3">
      <t>ジュシンシャ</t>
    </rPh>
    <phoneticPr fontId="7"/>
  </si>
  <si>
    <t>八～九ヶ月児
健診</t>
    <rPh sb="0" eb="1">
      <t>ハチ</t>
    </rPh>
    <rPh sb="2" eb="3">
      <t>９</t>
    </rPh>
    <rPh sb="7" eb="9">
      <t>ケンシン</t>
    </rPh>
    <phoneticPr fontId="8"/>
  </si>
  <si>
    <t>二ヶ月児
健診</t>
    <rPh sb="0" eb="1">
      <t>ニ</t>
    </rPh>
    <rPh sb="5" eb="7">
      <t>ケンシン</t>
    </rPh>
    <phoneticPr fontId="8"/>
  </si>
  <si>
    <t>年度</t>
    <rPh sb="0" eb="2">
      <t>ネンド</t>
    </rPh>
    <phoneticPr fontId="7"/>
  </si>
  <si>
    <t>(単位:人、％)</t>
    <rPh sb="1" eb="3">
      <t>タンイ</t>
    </rPh>
    <rPh sb="4" eb="5">
      <t>ニン</t>
    </rPh>
    <phoneticPr fontId="7"/>
  </si>
  <si>
    <t>７－16．乳児健康診査等の推移</t>
    <phoneticPr fontId="7"/>
  </si>
  <si>
    <t>　　　 　－</t>
    <phoneticPr fontId="2"/>
  </si>
  <si>
    <t>　　　　 －</t>
  </si>
  <si>
    <t>400ml</t>
    <phoneticPr fontId="8"/>
  </si>
  <si>
    <t>200ml</t>
    <phoneticPr fontId="8"/>
  </si>
  <si>
    <t>目標達成率</t>
    <phoneticPr fontId="8"/>
  </si>
  <si>
    <t>延採血者数</t>
    <phoneticPr fontId="8"/>
  </si>
  <si>
    <t>献血目標者数</t>
  </si>
  <si>
    <t>７－17．献血実施状況の推移</t>
    <phoneticPr fontId="8"/>
  </si>
  <si>
    <t>健康福祉課「人口動態調査　選択死因分類」</t>
    <phoneticPr fontId="9"/>
  </si>
  <si>
    <t>大動脈瘤及び
解離/腎不全
４</t>
    <rPh sb="0" eb="3">
      <t>ダイドウミャク</t>
    </rPh>
    <rPh sb="3" eb="4">
      <t>リュウ</t>
    </rPh>
    <rPh sb="4" eb="5">
      <t>オヨ</t>
    </rPh>
    <rPh sb="7" eb="9">
      <t>カイリ</t>
    </rPh>
    <rPh sb="10" eb="13">
      <t>ジンフゼン</t>
    </rPh>
    <phoneticPr fontId="2"/>
  </si>
  <si>
    <t>腎不全/
不慮の事故
３</t>
    <rPh sb="0" eb="3">
      <t>ジンフゼン</t>
    </rPh>
    <rPh sb="5" eb="7">
      <t>フリョ</t>
    </rPh>
    <rPh sb="8" eb="10">
      <t>ジコ</t>
    </rPh>
    <phoneticPr fontId="2"/>
  </si>
  <si>
    <t>腎不全/
不慮の事故
５</t>
    <rPh sb="0" eb="3">
      <t>ジンフゼン</t>
    </rPh>
    <rPh sb="5" eb="7">
      <t>フリョ</t>
    </rPh>
    <rPh sb="8" eb="10">
      <t>ジコ</t>
    </rPh>
    <phoneticPr fontId="2"/>
  </si>
  <si>
    <t>老衰
５</t>
    <rPh sb="0" eb="2">
      <t>ロウスイ</t>
    </rPh>
    <phoneticPr fontId="2"/>
  </si>
  <si>
    <t>第５位</t>
    <rPh sb="0" eb="1">
      <t>ダイ</t>
    </rPh>
    <rPh sb="2" eb="3">
      <t>イ</t>
    </rPh>
    <phoneticPr fontId="7"/>
  </si>
  <si>
    <t>老衰
９</t>
    <rPh sb="0" eb="2">
      <t>ロウスイ</t>
    </rPh>
    <phoneticPr fontId="2"/>
  </si>
  <si>
    <t>脳血管疾患
７</t>
    <rPh sb="0" eb="3">
      <t>ノウケッカン</t>
    </rPh>
    <rPh sb="3" eb="5">
      <t>シッカン</t>
    </rPh>
    <phoneticPr fontId="2"/>
  </si>
  <si>
    <t>肺炎
６</t>
    <rPh sb="0" eb="2">
      <t>ハイエン</t>
    </rPh>
    <phoneticPr fontId="2"/>
  </si>
  <si>
    <t>第４位</t>
    <rPh sb="0" eb="1">
      <t>ダイ</t>
    </rPh>
    <rPh sb="2" eb="3">
      <t>イ</t>
    </rPh>
    <phoneticPr fontId="7"/>
  </si>
  <si>
    <t>脳血管疾患
10</t>
    <rPh sb="0" eb="3">
      <t>ノウケッカン</t>
    </rPh>
    <rPh sb="3" eb="5">
      <t>シッカン</t>
    </rPh>
    <phoneticPr fontId="2"/>
  </si>
  <si>
    <t>老衰
11</t>
    <rPh sb="0" eb="2">
      <t>ロウスイ</t>
    </rPh>
    <phoneticPr fontId="2"/>
  </si>
  <si>
    <t>脳血管疾患
12</t>
    <rPh sb="0" eb="3">
      <t>ノウケッカン</t>
    </rPh>
    <rPh sb="3" eb="5">
      <t>シッカン</t>
    </rPh>
    <phoneticPr fontId="2"/>
  </si>
  <si>
    <t>第３位</t>
    <rPh sb="0" eb="1">
      <t>ダイ</t>
    </rPh>
    <rPh sb="2" eb="3">
      <t>イ</t>
    </rPh>
    <phoneticPr fontId="7"/>
  </si>
  <si>
    <t>心疾患
17</t>
    <rPh sb="0" eb="3">
      <t>シンシッカン</t>
    </rPh>
    <phoneticPr fontId="2"/>
  </si>
  <si>
    <t>心疾患
19</t>
    <rPh sb="0" eb="3">
      <t>シンシッカン</t>
    </rPh>
    <phoneticPr fontId="2"/>
  </si>
  <si>
    <t>心疾患
23</t>
    <rPh sb="0" eb="3">
      <t>シンシッカン</t>
    </rPh>
    <phoneticPr fontId="2"/>
  </si>
  <si>
    <t>心疾患
18</t>
    <rPh sb="0" eb="3">
      <t>シンシッカン</t>
    </rPh>
    <phoneticPr fontId="2"/>
  </si>
  <si>
    <t>第２位</t>
    <rPh sb="0" eb="1">
      <t>ダイ</t>
    </rPh>
    <rPh sb="2" eb="3">
      <t>イ</t>
    </rPh>
    <phoneticPr fontId="7"/>
  </si>
  <si>
    <t>悪性新生物
22</t>
    <rPh sb="0" eb="2">
      <t>アクセイ</t>
    </rPh>
    <rPh sb="2" eb="5">
      <t>シンセイブツ</t>
    </rPh>
    <phoneticPr fontId="2"/>
  </si>
  <si>
    <t>悪性新生物
24</t>
    <rPh sb="0" eb="2">
      <t>アクセイ</t>
    </rPh>
    <rPh sb="2" eb="5">
      <t>シンセイブツ</t>
    </rPh>
    <phoneticPr fontId="2"/>
  </si>
  <si>
    <t>悪性新生物
32</t>
    <rPh sb="0" eb="2">
      <t>アクセイ</t>
    </rPh>
    <rPh sb="2" eb="5">
      <t>シンセイブツ</t>
    </rPh>
    <phoneticPr fontId="2"/>
  </si>
  <si>
    <t>第１位</t>
    <rPh sb="0" eb="1">
      <t>ダイ</t>
    </rPh>
    <rPh sb="2" eb="3">
      <t>イ</t>
    </rPh>
    <phoneticPr fontId="7"/>
  </si>
  <si>
    <t>　　年
区分</t>
    <rPh sb="2" eb="3">
      <t>ネン</t>
    </rPh>
    <rPh sb="4" eb="6">
      <t>クブン</t>
    </rPh>
    <phoneticPr fontId="7"/>
  </si>
  <si>
    <t>(単位：人)</t>
    <phoneticPr fontId="9"/>
  </si>
  <si>
    <t>７－18．主要死因別死亡者数の推移</t>
    <phoneticPr fontId="7"/>
  </si>
  <si>
    <t>※特定健診・特定保健指導法定報告データ</t>
    <phoneticPr fontId="7"/>
  </si>
  <si>
    <t>令和元</t>
    <rPh sb="0" eb="2">
      <t>レイワ</t>
    </rPh>
    <rPh sb="2" eb="3">
      <t>モト</t>
    </rPh>
    <phoneticPr fontId="2"/>
  </si>
  <si>
    <t>特定保健指導実施率</t>
    <rPh sb="0" eb="2">
      <t>トクテイ</t>
    </rPh>
    <rPh sb="2" eb="4">
      <t>ホケン</t>
    </rPh>
    <rPh sb="4" eb="6">
      <t>シドウ</t>
    </rPh>
    <rPh sb="6" eb="8">
      <t>ジッシ</t>
    </rPh>
    <rPh sb="8" eb="9">
      <t>リツ</t>
    </rPh>
    <phoneticPr fontId="7"/>
  </si>
  <si>
    <t>動機付け支援終了者数</t>
    <rPh sb="0" eb="2">
      <t>ドウキ</t>
    </rPh>
    <rPh sb="2" eb="3">
      <t>ヅ</t>
    </rPh>
    <rPh sb="4" eb="6">
      <t>シエン</t>
    </rPh>
    <rPh sb="6" eb="9">
      <t>シュウリョウシャ</t>
    </rPh>
    <rPh sb="9" eb="10">
      <t>スウ</t>
    </rPh>
    <phoneticPr fontId="7"/>
  </si>
  <si>
    <t>動機付け支援対象者数</t>
    <rPh sb="0" eb="2">
      <t>ドウキ</t>
    </rPh>
    <rPh sb="2" eb="3">
      <t>ヅ</t>
    </rPh>
    <rPh sb="4" eb="6">
      <t>シエン</t>
    </rPh>
    <rPh sb="6" eb="9">
      <t>タイショウシャ</t>
    </rPh>
    <rPh sb="9" eb="10">
      <t>スウ</t>
    </rPh>
    <phoneticPr fontId="7"/>
  </si>
  <si>
    <t>動機付け支援相当終了者数</t>
    <rPh sb="0" eb="2">
      <t>ドウキ</t>
    </rPh>
    <rPh sb="2" eb="3">
      <t>ヅ</t>
    </rPh>
    <rPh sb="4" eb="6">
      <t>シエン</t>
    </rPh>
    <rPh sb="6" eb="8">
      <t>ソウトウ</t>
    </rPh>
    <rPh sb="8" eb="11">
      <t>シュウリョウシャ</t>
    </rPh>
    <rPh sb="11" eb="12">
      <t>スウ</t>
    </rPh>
    <phoneticPr fontId="2"/>
  </si>
  <si>
    <t>積極的支援終了者数</t>
    <rPh sb="0" eb="3">
      <t>セッキョクテキ</t>
    </rPh>
    <rPh sb="3" eb="5">
      <t>シエン</t>
    </rPh>
    <rPh sb="5" eb="8">
      <t>シュウリョウシャ</t>
    </rPh>
    <rPh sb="8" eb="9">
      <t>スウ</t>
    </rPh>
    <phoneticPr fontId="7"/>
  </si>
  <si>
    <t>積極的支援対象者数</t>
    <rPh sb="0" eb="3">
      <t>セッキョクテキ</t>
    </rPh>
    <rPh sb="3" eb="5">
      <t>シエン</t>
    </rPh>
    <rPh sb="5" eb="8">
      <t>タイショウシャ</t>
    </rPh>
    <rPh sb="8" eb="9">
      <t>スウ</t>
    </rPh>
    <phoneticPr fontId="7"/>
  </si>
  <si>
    <t>年度</t>
    <rPh sb="0" eb="2">
      <t>ネンド</t>
    </rPh>
    <phoneticPr fontId="2"/>
  </si>
  <si>
    <t>特定保健指導</t>
    <rPh sb="0" eb="2">
      <t>トクテイ</t>
    </rPh>
    <rPh sb="2" eb="4">
      <t>ホケン</t>
    </rPh>
    <rPh sb="4" eb="6">
      <t>シドウ</t>
    </rPh>
    <phoneticPr fontId="7"/>
  </si>
  <si>
    <t>予備群該当者割合</t>
    <rPh sb="0" eb="2">
      <t>ヨビ</t>
    </rPh>
    <rPh sb="2" eb="3">
      <t>グン</t>
    </rPh>
    <rPh sb="3" eb="6">
      <t>ガイトウシャ</t>
    </rPh>
    <rPh sb="6" eb="8">
      <t>ワリアイ</t>
    </rPh>
    <phoneticPr fontId="7"/>
  </si>
  <si>
    <t>内臓脂肪症候群予備群
該当者数</t>
    <rPh sb="0" eb="2">
      <t>ナイゾウ</t>
    </rPh>
    <rPh sb="2" eb="4">
      <t>シボウ</t>
    </rPh>
    <rPh sb="4" eb="7">
      <t>ショウコウグン</t>
    </rPh>
    <rPh sb="7" eb="9">
      <t>ヨビ</t>
    </rPh>
    <rPh sb="9" eb="10">
      <t>グン</t>
    </rPh>
    <rPh sb="11" eb="13">
      <t>ガイトウ</t>
    </rPh>
    <rPh sb="13" eb="14">
      <t>シャ</t>
    </rPh>
    <rPh sb="14" eb="15">
      <t>スウ</t>
    </rPh>
    <phoneticPr fontId="7"/>
  </si>
  <si>
    <t>特定健診
受診率</t>
    <rPh sb="0" eb="2">
      <t>トクテイ</t>
    </rPh>
    <rPh sb="2" eb="4">
      <t>ケンシン</t>
    </rPh>
    <rPh sb="5" eb="7">
      <t>ジュシン</t>
    </rPh>
    <rPh sb="7" eb="8">
      <t>リツ</t>
    </rPh>
    <phoneticPr fontId="7"/>
  </si>
  <si>
    <t>７－32．特定健康診査（40～74歳の国保加入者）</t>
    <rPh sb="5" eb="7">
      <t>トクテイ</t>
    </rPh>
    <rPh sb="17" eb="18">
      <t>サイ</t>
    </rPh>
    <rPh sb="19" eb="21">
      <t>コクホ</t>
    </rPh>
    <rPh sb="21" eb="24">
      <t>カニュウシャ</t>
    </rPh>
    <phoneticPr fontId="7"/>
  </si>
  <si>
    <t>　　 ５</t>
    <phoneticPr fontId="2"/>
  </si>
  <si>
    <t>６</t>
    <phoneticPr fontId="2"/>
  </si>
  <si>
    <t>令和２</t>
    <rPh sb="0" eb="1">
      <t>レイワ</t>
    </rPh>
    <phoneticPr fontId="2"/>
  </si>
  <si>
    <t>　　５</t>
    <phoneticPr fontId="2"/>
  </si>
  <si>
    <t>悪性新生物
35</t>
    <rPh sb="0" eb="2">
      <t>アクセイ</t>
    </rPh>
    <rPh sb="2" eb="5">
      <t>シンセイブツ</t>
    </rPh>
    <phoneticPr fontId="2"/>
  </si>
  <si>
    <t>心疾患
25</t>
    <rPh sb="0" eb="3">
      <t>シンシッカン</t>
    </rPh>
    <phoneticPr fontId="2"/>
  </si>
  <si>
    <t>老衰
12</t>
    <rPh sb="0" eb="2">
      <t>ロウスイ</t>
    </rPh>
    <phoneticPr fontId="2"/>
  </si>
  <si>
    <t>脳血管疾患
９</t>
    <rPh sb="0" eb="3">
      <t>ノウケッカン</t>
    </rPh>
    <rPh sb="3" eb="5">
      <t>シッカン</t>
    </rPh>
    <phoneticPr fontId="2"/>
  </si>
  <si>
    <t>腎不全
５</t>
    <rPh sb="0" eb="3">
      <t>ジンフゼン</t>
    </rPh>
    <phoneticPr fontId="2"/>
  </si>
  <si>
    <t>　　－</t>
    <phoneticPr fontId="2"/>
  </si>
  <si>
    <t>－</t>
    <phoneticPr fontId="2"/>
  </si>
  <si>
    <t>－</t>
    <phoneticPr fontId="2"/>
  </si>
  <si>
    <t>－</t>
    <phoneticPr fontId="2"/>
  </si>
  <si>
    <t xml:space="preserve"> </t>
    <phoneticPr fontId="2"/>
  </si>
  <si>
    <t>－</t>
    <phoneticPr fontId="2"/>
  </si>
  <si>
    <t xml:space="preserve"> </t>
    <phoneticPr fontId="8"/>
  </si>
  <si>
    <t xml:space="preserve">         －</t>
    <phoneticPr fontId="2"/>
  </si>
  <si>
    <t>（２） 衛       生</t>
    <rPh sb="3" eb="12">
      <t>エイセイ</t>
    </rPh>
    <phoneticPr fontId="7"/>
  </si>
  <si>
    <t>７－19．ごみ処理施設の現況</t>
    <rPh sb="7" eb="9">
      <t>ショリ</t>
    </rPh>
    <rPh sb="9" eb="11">
      <t>シセツ</t>
    </rPh>
    <rPh sb="12" eb="14">
      <t>ゲンキョウ</t>
    </rPh>
    <phoneticPr fontId="7"/>
  </si>
  <si>
    <t xml:space="preserve">        令和6年4月1日現在</t>
  </si>
  <si>
    <t>名称・所在地</t>
    <rPh sb="0" eb="2">
      <t>メイショウ</t>
    </rPh>
    <rPh sb="3" eb="6">
      <t>ショザイチ</t>
    </rPh>
    <phoneticPr fontId="7"/>
  </si>
  <si>
    <t>敷地
面積
（㎡）</t>
    <rPh sb="0" eb="2">
      <t>シキチ</t>
    </rPh>
    <rPh sb="3" eb="5">
      <t>メンセキ</t>
    </rPh>
    <phoneticPr fontId="7"/>
  </si>
  <si>
    <t>施設名</t>
    <rPh sb="0" eb="2">
      <t>シセツ</t>
    </rPh>
    <rPh sb="2" eb="3">
      <t>メイ</t>
    </rPh>
    <phoneticPr fontId="7"/>
  </si>
  <si>
    <t>建物・施設面積
（㎡）</t>
    <rPh sb="0" eb="2">
      <t>タテモノ</t>
    </rPh>
    <rPh sb="3" eb="5">
      <t>シセツ</t>
    </rPh>
    <rPh sb="5" eb="7">
      <t>メンセキ</t>
    </rPh>
    <phoneticPr fontId="7"/>
  </si>
  <si>
    <t>処理能力</t>
    <rPh sb="0" eb="2">
      <t>ショリ</t>
    </rPh>
    <rPh sb="2" eb="4">
      <t>ノウリョク</t>
    </rPh>
    <phoneticPr fontId="7"/>
  </si>
  <si>
    <t>処   理   方   法</t>
    <rPh sb="0" eb="5">
      <t>ショリ</t>
    </rPh>
    <rPh sb="8" eb="13">
      <t>ホウホウ</t>
    </rPh>
    <phoneticPr fontId="7"/>
  </si>
  <si>
    <t>女川町クリーンセンター
・針浜字唐松43番地6</t>
    <rPh sb="0" eb="3">
      <t>オナガワチョウ</t>
    </rPh>
    <rPh sb="13" eb="14">
      <t>ハリ</t>
    </rPh>
    <rPh sb="14" eb="15">
      <t>ハマ</t>
    </rPh>
    <rPh sb="15" eb="16">
      <t>ジ</t>
    </rPh>
    <rPh sb="16" eb="17">
      <t>カラ</t>
    </rPh>
    <rPh sb="17" eb="18">
      <t>マツ</t>
    </rPh>
    <rPh sb="20" eb="22">
      <t>バンチ</t>
    </rPh>
    <phoneticPr fontId="7"/>
  </si>
  <si>
    <t>旧焼却施設</t>
    <rPh sb="0" eb="1">
      <t>キュウ</t>
    </rPh>
    <rPh sb="1" eb="3">
      <t>ショウキャク</t>
    </rPh>
    <rPh sb="3" eb="5">
      <t>シセツ</t>
    </rPh>
    <phoneticPr fontId="7"/>
  </si>
  <si>
    <t>建物</t>
    <rPh sb="0" eb="2">
      <t>タテモノ</t>
    </rPh>
    <phoneticPr fontId="7"/>
  </si>
  <si>
    <t xml:space="preserve">  －</t>
    <phoneticPr fontId="7"/>
  </si>
  <si>
    <t xml:space="preserve">
（H14.12.1用途廃止）</t>
    <rPh sb="10" eb="12">
      <t>ヨウト</t>
    </rPh>
    <rPh sb="12" eb="14">
      <t>ハイシ</t>
    </rPh>
    <phoneticPr fontId="7"/>
  </si>
  <si>
    <t>埋立処分場</t>
    <rPh sb="0" eb="2">
      <t>ウメタテ</t>
    </rPh>
    <rPh sb="2" eb="5">
      <t>ショブンジョウ</t>
    </rPh>
    <phoneticPr fontId="7"/>
  </si>
  <si>
    <t>施設</t>
    <rPh sb="0" eb="2">
      <t>シセツ</t>
    </rPh>
    <phoneticPr fontId="7"/>
  </si>
  <si>
    <t>セル方式</t>
    <rPh sb="2" eb="4">
      <t>ホウシキ</t>
    </rPh>
    <phoneticPr fontId="7"/>
  </si>
  <si>
    <t>浸出水処理施設</t>
    <rPh sb="0" eb="2">
      <t>シンシュツ</t>
    </rPh>
    <rPh sb="2" eb="3">
      <t>スイ</t>
    </rPh>
    <rPh sb="3" eb="5">
      <t>ショリ</t>
    </rPh>
    <rPh sb="5" eb="7">
      <t>シセツ</t>
    </rPh>
    <phoneticPr fontId="7"/>
  </si>
  <si>
    <t>①水処理：流入調整→第1凝集沈殿処理
→生物脱窒素処理→第2凝集沈殿処理
→高度処理→消毒</t>
    <rPh sb="1" eb="2">
      <t>ミズ</t>
    </rPh>
    <rPh sb="2" eb="4">
      <t>ショリ</t>
    </rPh>
    <rPh sb="5" eb="7">
      <t>リュウニュウ</t>
    </rPh>
    <rPh sb="7" eb="9">
      <t>チョウセイ</t>
    </rPh>
    <rPh sb="10" eb="11">
      <t>ダイ</t>
    </rPh>
    <rPh sb="12" eb="14">
      <t>ギョウシュウ</t>
    </rPh>
    <rPh sb="14" eb="16">
      <t>チンデン</t>
    </rPh>
    <rPh sb="16" eb="18">
      <t>ショリ</t>
    </rPh>
    <rPh sb="20" eb="22">
      <t>セイブツ</t>
    </rPh>
    <rPh sb="22" eb="23">
      <t>ダツ</t>
    </rPh>
    <rPh sb="23" eb="25">
      <t>チッソ</t>
    </rPh>
    <rPh sb="25" eb="27">
      <t>ショリ</t>
    </rPh>
    <phoneticPr fontId="7"/>
  </si>
  <si>
    <t>②汚泥処理：濃縮処理→脱水処理
→埋立処分</t>
    <rPh sb="1" eb="3">
      <t>オデイ</t>
    </rPh>
    <rPh sb="3" eb="5">
      <t>ショリ</t>
    </rPh>
    <rPh sb="6" eb="8">
      <t>ノウシュク</t>
    </rPh>
    <rPh sb="8" eb="10">
      <t>ショリ</t>
    </rPh>
    <rPh sb="11" eb="13">
      <t>ダッスイ</t>
    </rPh>
    <rPh sb="13" eb="15">
      <t>ショリ</t>
    </rPh>
    <rPh sb="17" eb="19">
      <t>ウメタテ</t>
    </rPh>
    <rPh sb="19" eb="21">
      <t>ショブン</t>
    </rPh>
    <phoneticPr fontId="7"/>
  </si>
  <si>
    <t>町民生活課</t>
    <rPh sb="0" eb="2">
      <t>チョウミン</t>
    </rPh>
    <rPh sb="2" eb="4">
      <t>セイカツ</t>
    </rPh>
    <rPh sb="4" eb="5">
      <t>カ</t>
    </rPh>
    <phoneticPr fontId="7"/>
  </si>
  <si>
    <t>７－20．ごみ処理の推移</t>
    <phoneticPr fontId="7"/>
  </si>
  <si>
    <t>（単位：ｔ）</t>
  </si>
  <si>
    <t>区分</t>
    <phoneticPr fontId="7"/>
  </si>
  <si>
    <t>可燃</t>
    <phoneticPr fontId="7"/>
  </si>
  <si>
    <t>資源
・不燃</t>
    <rPh sb="0" eb="2">
      <t>シゲン</t>
    </rPh>
    <rPh sb="4" eb="6">
      <t>フネン</t>
    </rPh>
    <phoneticPr fontId="7"/>
  </si>
  <si>
    <t>粗大</t>
    <phoneticPr fontId="7"/>
  </si>
  <si>
    <t>埋立</t>
    <phoneticPr fontId="7"/>
  </si>
  <si>
    <t>再資源化量</t>
    <rPh sb="0" eb="3">
      <t>サイシゲン</t>
    </rPh>
    <rPh sb="3" eb="4">
      <t>カ</t>
    </rPh>
    <phoneticPr fontId="7"/>
  </si>
  <si>
    <t>缶</t>
  </si>
  <si>
    <t>びん</t>
    <phoneticPr fontId="7"/>
  </si>
  <si>
    <t>鉄くず</t>
    <phoneticPr fontId="7"/>
  </si>
  <si>
    <t>廃家電</t>
    <phoneticPr fontId="7"/>
  </si>
  <si>
    <t>古紙等</t>
    <phoneticPr fontId="7"/>
  </si>
  <si>
    <t>ペット
ボトル</t>
    <phoneticPr fontId="7"/>
  </si>
  <si>
    <t>合計</t>
    <phoneticPr fontId="7"/>
  </si>
  <si>
    <t>搬入総計</t>
    <phoneticPr fontId="7"/>
  </si>
  <si>
    <t>一般収集</t>
    <phoneticPr fontId="7"/>
  </si>
  <si>
    <t>－</t>
    <phoneticPr fontId="7"/>
  </si>
  <si>
    <t>直接搬入</t>
    <phoneticPr fontId="7"/>
  </si>
  <si>
    <t>災害ごみ</t>
    <rPh sb="0" eb="2">
      <t>サイガイ</t>
    </rPh>
    <phoneticPr fontId="7"/>
  </si>
  <si>
    <t>(73)</t>
    <phoneticPr fontId="2"/>
  </si>
  <si>
    <t>(153)</t>
    <phoneticPr fontId="2"/>
  </si>
  <si>
    <t>(759)</t>
    <phoneticPr fontId="2"/>
  </si>
  <si>
    <t>(985)</t>
    <phoneticPr fontId="2"/>
  </si>
  <si>
    <t>(住民清掃
　収集等)</t>
    <rPh sb="1" eb="3">
      <t>ジュウミン</t>
    </rPh>
    <rPh sb="3" eb="5">
      <t>セイソウ</t>
    </rPh>
    <rPh sb="7" eb="9">
      <t>シュウシュウ</t>
    </rPh>
    <rPh sb="9" eb="10">
      <t>トウ</t>
    </rPh>
    <phoneticPr fontId="7"/>
  </si>
  <si>
    <t>(－)</t>
  </si>
  <si>
    <t>(67)</t>
    <phoneticPr fontId="2"/>
  </si>
  <si>
    <t>(7)</t>
    <phoneticPr fontId="2"/>
  </si>
  <si>
    <t>(15)</t>
    <phoneticPr fontId="2"/>
  </si>
  <si>
    <t>(89)</t>
    <phoneticPr fontId="2"/>
  </si>
  <si>
    <t>(26)</t>
    <phoneticPr fontId="2"/>
  </si>
  <si>
    <t>(3)</t>
    <phoneticPr fontId="2"/>
  </si>
  <si>
    <t>(29)</t>
    <phoneticPr fontId="2"/>
  </si>
  <si>
    <t>(－)</t>
    <phoneticPr fontId="2"/>
  </si>
  <si>
    <t>(1)</t>
    <phoneticPr fontId="2"/>
  </si>
  <si>
    <t>(8)</t>
    <phoneticPr fontId="2"/>
  </si>
  <si>
    <t>(9)</t>
    <phoneticPr fontId="2"/>
  </si>
  <si>
    <t>(30)</t>
    <phoneticPr fontId="2"/>
  </si>
  <si>
    <t>(4)</t>
    <phoneticPr fontId="2"/>
  </si>
  <si>
    <t>(35)</t>
    <phoneticPr fontId="2"/>
  </si>
  <si>
    <t>(2)</t>
    <phoneticPr fontId="2"/>
  </si>
  <si>
    <t>(31)</t>
    <phoneticPr fontId="2"/>
  </si>
  <si>
    <t>(72)</t>
    <phoneticPr fontId="2"/>
  </si>
  <si>
    <t>(34)</t>
    <phoneticPr fontId="2"/>
  </si>
  <si>
    <t>(37)</t>
    <phoneticPr fontId="2"/>
  </si>
  <si>
    <t>町民生活課</t>
    <rPh sb="2" eb="4">
      <t>セイカツ</t>
    </rPh>
    <phoneticPr fontId="2"/>
  </si>
  <si>
    <t>７－21．し尿・浄化槽処理の推移</t>
    <rPh sb="8" eb="11">
      <t>ジョウカソウ</t>
    </rPh>
    <phoneticPr fontId="8"/>
  </si>
  <si>
    <t>（単位：人，kl）</t>
    <rPh sb="1" eb="3">
      <t>タンイ</t>
    </rPh>
    <rPh sb="4" eb="5">
      <t>ニン</t>
    </rPh>
    <phoneticPr fontId="8"/>
  </si>
  <si>
    <t>計画処理人口</t>
    <rPh sb="0" eb="2">
      <t>ケイカク</t>
    </rPh>
    <phoneticPr fontId="2"/>
  </si>
  <si>
    <t>し尿・浄化槽　処理人口</t>
    <rPh sb="1" eb="2">
      <t>ニョウ</t>
    </rPh>
    <rPh sb="3" eb="6">
      <t>ジョウカソウ</t>
    </rPh>
    <phoneticPr fontId="2"/>
  </si>
  <si>
    <t>し尿</t>
    <rPh sb="1" eb="2">
      <t>ニョウ</t>
    </rPh>
    <phoneticPr fontId="2"/>
  </si>
  <si>
    <t>浄化槽汚泥</t>
    <rPh sb="0" eb="3">
      <t>ジョウカソウ</t>
    </rPh>
    <rPh sb="3" eb="5">
      <t>オデイ</t>
    </rPh>
    <phoneticPr fontId="2"/>
  </si>
  <si>
    <t>合計搬入量</t>
    <rPh sb="0" eb="2">
      <t>ゴウケイ</t>
    </rPh>
    <rPh sb="2" eb="4">
      <t>ハンニュウ</t>
    </rPh>
    <rPh sb="4" eb="5">
      <t>リョウ</t>
    </rPh>
    <phoneticPr fontId="2"/>
  </si>
  <si>
    <t>町民生活課</t>
    <rPh sb="0" eb="1">
      <t>マチ</t>
    </rPh>
    <rPh sb="1" eb="2">
      <t>ミン</t>
    </rPh>
    <rPh sb="2" eb="4">
      <t>セイカツ</t>
    </rPh>
    <rPh sb="4" eb="5">
      <t>カ</t>
    </rPh>
    <phoneticPr fontId="8"/>
  </si>
  <si>
    <t>※合計搬入量は、し尿処理施設（石巻広域東部衛生センター）へ搬入し、処理した分である。</t>
    <rPh sb="1" eb="3">
      <t>ゴウケイ</t>
    </rPh>
    <rPh sb="3" eb="5">
      <t>ハンニュウ</t>
    </rPh>
    <rPh sb="5" eb="6">
      <t>リョウ</t>
    </rPh>
    <rPh sb="9" eb="10">
      <t>ニョウ</t>
    </rPh>
    <rPh sb="10" eb="12">
      <t>ショリ</t>
    </rPh>
    <rPh sb="12" eb="14">
      <t>シセツ</t>
    </rPh>
    <rPh sb="15" eb="17">
      <t>イシノマキ</t>
    </rPh>
    <rPh sb="17" eb="19">
      <t>コウイキ</t>
    </rPh>
    <rPh sb="19" eb="21">
      <t>トウブ</t>
    </rPh>
    <rPh sb="21" eb="23">
      <t>エイセイ</t>
    </rPh>
    <rPh sb="29" eb="31">
      <t>ハンニュウ</t>
    </rPh>
    <rPh sb="33" eb="35">
      <t>ショリ</t>
    </rPh>
    <rPh sb="37" eb="38">
      <t>ブン</t>
    </rPh>
    <phoneticPr fontId="8"/>
  </si>
  <si>
    <t>７－22．公害苦情処理件数の推移</t>
    <phoneticPr fontId="7"/>
  </si>
  <si>
    <t>（単位：件）</t>
  </si>
  <si>
    <t>騒音</t>
  </si>
  <si>
    <t>大気汚染</t>
  </si>
  <si>
    <t>悪臭</t>
  </si>
  <si>
    <t>水質汚濁</t>
  </si>
  <si>
    <t>７－23．万石浦・女川湾等水質調査結果</t>
    <rPh sb="12" eb="13">
      <t>トウ</t>
    </rPh>
    <phoneticPr fontId="7"/>
  </si>
  <si>
    <t>環境基準値</t>
    <rPh sb="0" eb="2">
      <t>カンキョウ</t>
    </rPh>
    <rPh sb="2" eb="4">
      <t>キジュン</t>
    </rPh>
    <rPh sb="4" eb="5">
      <t>チ</t>
    </rPh>
    <phoneticPr fontId="2"/>
  </si>
  <si>
    <t>水素ｲｵﾝ濃度(pH)[pH]</t>
    <rPh sb="1" eb="2">
      <t>ソ</t>
    </rPh>
    <phoneticPr fontId="2"/>
  </si>
  <si>
    <t>【上段】</t>
    <phoneticPr fontId="2"/>
  </si>
  <si>
    <t>溶存酸素量(DO)[mg/L]</t>
    <rPh sb="4" eb="5">
      <t>リョウ</t>
    </rPh>
    <phoneticPr fontId="2"/>
  </si>
  <si>
    <t>採水地点</t>
    <phoneticPr fontId="2"/>
  </si>
  <si>
    <t>化学的酸素要求量(COD)[mg/L]　</t>
    <phoneticPr fontId="2"/>
  </si>
  <si>
    <t>【下段】</t>
    <phoneticPr fontId="2"/>
  </si>
  <si>
    <t>大腸菌群数(MPN)[MPN/100mL]　</t>
    <phoneticPr fontId="2"/>
  </si>
  <si>
    <t>万石浦</t>
  </si>
  <si>
    <t>唐松地先</t>
  </si>
  <si>
    <t>Ａ類型</t>
    <rPh sb="1" eb="2">
      <t>ルイ</t>
    </rPh>
    <rPh sb="2" eb="3">
      <t>ガタ</t>
    </rPh>
    <phoneticPr fontId="2"/>
  </si>
  <si>
    <t>pH   7.8以上　</t>
    <phoneticPr fontId="2"/>
  </si>
  <si>
    <t>DO</t>
    <phoneticPr fontId="2"/>
  </si>
  <si>
    <t>8.3以下</t>
    <phoneticPr fontId="2"/>
  </si>
  <si>
    <t>1.8未</t>
    <rPh sb="3" eb="4">
      <t>ミ</t>
    </rPh>
    <phoneticPr fontId="2"/>
  </si>
  <si>
    <t>1未満</t>
    <rPh sb="1" eb="3">
      <t>ミマン</t>
    </rPh>
    <phoneticPr fontId="2"/>
  </si>
  <si>
    <t xml:space="preserve"> 7.5mg/L以上</t>
    <rPh sb="8" eb="10">
      <t>イジョウ</t>
    </rPh>
    <phoneticPr fontId="2"/>
  </si>
  <si>
    <t>ｸﾘｰﾝｾﾝﾀｰ前</t>
    <rPh sb="8" eb="9">
      <t>マエ</t>
    </rPh>
    <phoneticPr fontId="2"/>
  </si>
  <si>
    <t>COD　</t>
    <phoneticPr fontId="2"/>
  </si>
  <si>
    <t>MPN</t>
    <phoneticPr fontId="2"/>
  </si>
  <si>
    <t xml:space="preserve"> 2.0mg/L以下</t>
    <rPh sb="8" eb="10">
      <t>イカ</t>
    </rPh>
    <phoneticPr fontId="2"/>
  </si>
  <si>
    <t xml:space="preserve"> 1,000MPN/</t>
    <phoneticPr fontId="2"/>
  </si>
  <si>
    <t>針浜前</t>
  </si>
  <si>
    <t>100mL以下</t>
    <rPh sb="5" eb="7">
      <t>イカ</t>
    </rPh>
    <phoneticPr fontId="2"/>
  </si>
  <si>
    <t>浦宿前</t>
    <phoneticPr fontId="2"/>
  </si>
  <si>
    <t>中央部</t>
    <rPh sb="0" eb="1">
      <t>ナカ</t>
    </rPh>
    <rPh sb="1" eb="2">
      <t>ヒサシ</t>
    </rPh>
    <rPh sb="2" eb="3">
      <t>ブ</t>
    </rPh>
    <phoneticPr fontId="2"/>
  </si>
  <si>
    <t>安住前</t>
  </si>
  <si>
    <t>女川湾防波堤内</t>
    <rPh sb="3" eb="6">
      <t>ボウハテイ</t>
    </rPh>
    <phoneticPr fontId="2"/>
  </si>
  <si>
    <t>女川河口</t>
    <rPh sb="0" eb="2">
      <t>オナガワ</t>
    </rPh>
    <phoneticPr fontId="2"/>
  </si>
  <si>
    <t>Ｃ類型</t>
    <rPh sb="1" eb="2">
      <t>ルイ</t>
    </rPh>
    <rPh sb="2" eb="3">
      <t>ガタ</t>
    </rPh>
    <phoneticPr fontId="2"/>
  </si>
  <si>
    <t>pH   7.0以上　</t>
    <phoneticPr fontId="2"/>
  </si>
  <si>
    <t xml:space="preserve"> 8.3以下</t>
    <phoneticPr fontId="2"/>
  </si>
  <si>
    <t xml:space="preserve"> 2.0mg/L以上</t>
    <rPh sb="8" eb="10">
      <t>イジョウ</t>
    </rPh>
    <phoneticPr fontId="2"/>
  </si>
  <si>
    <t>東洋冷凍前</t>
    <rPh sb="0" eb="2">
      <t>トウヨウ</t>
    </rPh>
    <rPh sb="2" eb="4">
      <t>レイトウ</t>
    </rPh>
    <rPh sb="4" eb="5">
      <t>マエ</t>
    </rPh>
    <phoneticPr fontId="2"/>
  </si>
  <si>
    <t xml:space="preserve"> 8.0mg/L以下</t>
    <rPh sb="8" eb="10">
      <t>イカ</t>
    </rPh>
    <phoneticPr fontId="2"/>
  </si>
  <si>
    <t>魚市場前</t>
  </si>
  <si>
    <t>中央部</t>
    <phoneticPr fontId="2"/>
  </si>
  <si>
    <t>Ｂ類型</t>
    <rPh sb="1" eb="2">
      <t>ルイ</t>
    </rPh>
    <rPh sb="2" eb="3">
      <t>ガタ</t>
    </rPh>
    <phoneticPr fontId="2"/>
  </si>
  <si>
    <t>pH   7.8以上</t>
    <rPh sb="8" eb="10">
      <t>イジョウ</t>
    </rPh>
    <phoneticPr fontId="2"/>
  </si>
  <si>
    <t>8.3以下</t>
    <rPh sb="3" eb="5">
      <t>イカ</t>
    </rPh>
    <phoneticPr fontId="2"/>
  </si>
  <si>
    <t xml:space="preserve"> 5.0mg/L以上</t>
    <rPh sb="8" eb="10">
      <t>イジョウ</t>
    </rPh>
    <phoneticPr fontId="2"/>
  </si>
  <si>
    <t>小乗前</t>
  </si>
  <si>
    <t>COD</t>
    <phoneticPr fontId="2"/>
  </si>
  <si>
    <t>3.0mg/L以下</t>
    <phoneticPr fontId="2"/>
  </si>
  <si>
    <t>防波堤前</t>
  </si>
  <si>
    <t>女川湾防波堤外</t>
    <rPh sb="3" eb="6">
      <t>ボウハテイ</t>
    </rPh>
    <phoneticPr fontId="2"/>
  </si>
  <si>
    <t>桐ヶ崎</t>
  </si>
  <si>
    <t>竹浦</t>
  </si>
  <si>
    <t>尾浦</t>
  </si>
  <si>
    <t>御前</t>
  </si>
  <si>
    <t>指ヶ浜</t>
  </si>
  <si>
    <t>出島</t>
  </si>
  <si>
    <t>寺間</t>
  </si>
  <si>
    <t>小屋取</t>
  </si>
  <si>
    <t>塚浜</t>
  </si>
  <si>
    <t>飯子浜</t>
  </si>
  <si>
    <t>野々浜</t>
  </si>
  <si>
    <t>大石原浜</t>
    <rPh sb="0" eb="3">
      <t>オオイシハラ</t>
    </rPh>
    <rPh sb="3" eb="4">
      <t>ハマ</t>
    </rPh>
    <phoneticPr fontId="2"/>
  </si>
  <si>
    <t>横浦</t>
  </si>
  <si>
    <t>高白</t>
  </si>
  <si>
    <t>※現在年3回（6・9・11月）測定しており、比較的水温が高く検体の条件が悪い9月の測定値を記載。</t>
    <phoneticPr fontId="7"/>
  </si>
  <si>
    <t>※大腸菌群数の環境基準については基本的には「1,000MPN/100mL以下」であるが、生食用原料牡蠣の</t>
    <rPh sb="1" eb="4">
      <t>ダイチョウキン</t>
    </rPh>
    <rPh sb="4" eb="5">
      <t>グン</t>
    </rPh>
    <rPh sb="5" eb="6">
      <t>スウ</t>
    </rPh>
    <rPh sb="7" eb="9">
      <t>カンキョウ</t>
    </rPh>
    <rPh sb="9" eb="11">
      <t>キジュン</t>
    </rPh>
    <rPh sb="16" eb="19">
      <t>キホンテキ</t>
    </rPh>
    <rPh sb="36" eb="38">
      <t>イカ</t>
    </rPh>
    <rPh sb="44" eb="45">
      <t>ナマ</t>
    </rPh>
    <rPh sb="45" eb="47">
      <t>ショクヨウ</t>
    </rPh>
    <rPh sb="47" eb="49">
      <t>ゲンリョウ</t>
    </rPh>
    <rPh sb="49" eb="51">
      <t>カキ</t>
    </rPh>
    <phoneticPr fontId="7"/>
  </si>
  <si>
    <t xml:space="preserve">  養殖利水点の場合は「70MPN/100mL以下」となる。</t>
    <phoneticPr fontId="7"/>
  </si>
  <si>
    <t>７－24．万石浦・女川湾等底質調査結果</t>
    <rPh sb="12" eb="13">
      <t>トウ</t>
    </rPh>
    <rPh sb="13" eb="14">
      <t>ソコ</t>
    </rPh>
    <rPh sb="14" eb="15">
      <t>シツ</t>
    </rPh>
    <phoneticPr fontId="7"/>
  </si>
  <si>
    <t>水産用水基準　(参考）</t>
    <rPh sb="0" eb="3">
      <t>スイサンヨウ</t>
    </rPh>
    <rPh sb="3" eb="4">
      <t>スイ</t>
    </rPh>
    <rPh sb="4" eb="6">
      <t>キジュン</t>
    </rPh>
    <rPh sb="8" eb="10">
      <t>サンコウ</t>
    </rPh>
    <phoneticPr fontId="2"/>
  </si>
  <si>
    <t>強熱減量[%]</t>
    <rPh sb="0" eb="2">
      <t>キョウネツ</t>
    </rPh>
    <rPh sb="2" eb="4">
      <t>ゲンリョウ</t>
    </rPh>
    <phoneticPr fontId="2"/>
  </si>
  <si>
    <t>化学的酸素要求量(COD)[mg/g乾泥]</t>
    <rPh sb="0" eb="3">
      <t>カガクテキ</t>
    </rPh>
    <rPh sb="3" eb="5">
      <t>サンソ</t>
    </rPh>
    <rPh sb="5" eb="8">
      <t>ヨウキュウリョウ</t>
    </rPh>
    <rPh sb="18" eb="19">
      <t>イヌイ</t>
    </rPh>
    <rPh sb="19" eb="20">
      <t>デイ</t>
    </rPh>
    <phoneticPr fontId="2"/>
  </si>
  <si>
    <t>硫化物[mg/g乾泥]　</t>
    <rPh sb="0" eb="3">
      <t>リュウカブツ</t>
    </rPh>
    <phoneticPr fontId="2"/>
  </si>
  <si>
    <t>指標</t>
    <rPh sb="0" eb="2">
      <t>シヒョウ</t>
    </rPh>
    <phoneticPr fontId="2"/>
  </si>
  <si>
    <t>硫化物</t>
    <rPh sb="0" eb="3">
      <t>リュウカブツ</t>
    </rPh>
    <phoneticPr fontId="2"/>
  </si>
  <si>
    <t xml:space="preserve"> 20.0mg/g</t>
    <phoneticPr fontId="2"/>
  </si>
  <si>
    <t xml:space="preserve"> 0.20mg/g</t>
    <phoneticPr fontId="2"/>
  </si>
  <si>
    <t>乾泥以下</t>
    <phoneticPr fontId="2"/>
  </si>
  <si>
    <t>女川湾防波堤外</t>
    <rPh sb="0" eb="2">
      <t>オナガワ</t>
    </rPh>
    <rPh sb="2" eb="3">
      <t>ワン</t>
    </rPh>
    <rPh sb="3" eb="6">
      <t>ボウハテイ</t>
    </rPh>
    <rPh sb="6" eb="7">
      <t>ガイ</t>
    </rPh>
    <phoneticPr fontId="2"/>
  </si>
  <si>
    <t>Ａ類型</t>
    <phoneticPr fontId="2"/>
  </si>
  <si>
    <t>0.01未</t>
    <rPh sb="4" eb="5">
      <t>ミ</t>
    </rPh>
    <phoneticPr fontId="2"/>
  </si>
  <si>
    <t>７－25．火葬場施設の現況</t>
    <rPh sb="5" eb="8">
      <t>カソウバ</t>
    </rPh>
    <rPh sb="8" eb="10">
      <t>シセツ</t>
    </rPh>
    <rPh sb="11" eb="13">
      <t>ゲンキョウ</t>
    </rPh>
    <phoneticPr fontId="7"/>
  </si>
  <si>
    <t>（単位：㎡）</t>
    <rPh sb="1" eb="3">
      <t>タンイ</t>
    </rPh>
    <phoneticPr fontId="7"/>
  </si>
  <si>
    <t>敷地面積</t>
    <phoneticPr fontId="7"/>
  </si>
  <si>
    <t>建物構造</t>
    <phoneticPr fontId="7"/>
  </si>
  <si>
    <t>建物面積</t>
    <phoneticPr fontId="7"/>
  </si>
  <si>
    <t>浦宿浜字石ノ田112番地4</t>
    <rPh sb="0" eb="2">
      <t>ウラシュク</t>
    </rPh>
    <rPh sb="2" eb="3">
      <t>ハマ</t>
    </rPh>
    <rPh sb="3" eb="4">
      <t>アザ</t>
    </rPh>
    <rPh sb="4" eb="5">
      <t>イシ</t>
    </rPh>
    <rPh sb="6" eb="7">
      <t>タ</t>
    </rPh>
    <rPh sb="10" eb="12">
      <t>バンチ</t>
    </rPh>
    <phoneticPr fontId="7"/>
  </si>
  <si>
    <t>鉄筋コンクリート造
一部２階建</t>
    <rPh sb="0" eb="2">
      <t>テッキン</t>
    </rPh>
    <rPh sb="8" eb="9">
      <t>ツク</t>
    </rPh>
    <rPh sb="10" eb="11">
      <t>１</t>
    </rPh>
    <rPh sb="11" eb="12">
      <t>ブ</t>
    </rPh>
    <rPh sb="13" eb="14">
      <t>カイ</t>
    </rPh>
    <rPh sb="14" eb="15">
      <t>タテ</t>
    </rPh>
    <phoneticPr fontId="7"/>
  </si>
  <si>
    <t>平成 4年 3月27日</t>
    <rPh sb="0" eb="2">
      <t>ヘイセイ</t>
    </rPh>
    <rPh sb="4" eb="5">
      <t>ネン</t>
    </rPh>
    <rPh sb="7" eb="8">
      <t>ガツ</t>
    </rPh>
    <rPh sb="10" eb="11">
      <t>ヒ</t>
    </rPh>
    <phoneticPr fontId="7"/>
  </si>
  <si>
    <t>　</t>
    <phoneticPr fontId="7"/>
  </si>
  <si>
    <t>７－26．火葬場使用の推移</t>
    <phoneticPr fontId="7"/>
  </si>
  <si>
    <t>（単位：体）</t>
  </si>
  <si>
    <t>取扱総数</t>
  </si>
  <si>
    <t>種　　別</t>
    <phoneticPr fontId="2"/>
  </si>
  <si>
    <t>15歳以上</t>
    <rPh sb="2" eb="3">
      <t>サイ</t>
    </rPh>
    <rPh sb="3" eb="5">
      <t>イジョウ</t>
    </rPh>
    <phoneticPr fontId="2"/>
  </si>
  <si>
    <t>15歳未満</t>
    <rPh sb="2" eb="3">
      <t>サイ</t>
    </rPh>
    <rPh sb="3" eb="5">
      <t>ミマン</t>
    </rPh>
    <phoneticPr fontId="2"/>
  </si>
  <si>
    <t>死産児</t>
    <rPh sb="0" eb="2">
      <t>シザン</t>
    </rPh>
    <rPh sb="2" eb="3">
      <t>ジ</t>
    </rPh>
    <phoneticPr fontId="2"/>
  </si>
  <si>
    <t>令和元</t>
    <rPh sb="0" eb="1">
      <t>レイワ</t>
    </rPh>
    <phoneticPr fontId="2"/>
  </si>
  <si>
    <t>７－27．納骨堂施設の現況</t>
    <rPh sb="5" eb="8">
      <t>ノウコツドウ</t>
    </rPh>
    <rPh sb="8" eb="10">
      <t>シセツ</t>
    </rPh>
    <rPh sb="11" eb="13">
      <t>ゲンキョウ</t>
    </rPh>
    <phoneticPr fontId="18"/>
  </si>
  <si>
    <t>（単位：㎡）</t>
    <rPh sb="1" eb="3">
      <t>タンイ</t>
    </rPh>
    <phoneticPr fontId="18"/>
  </si>
  <si>
    <t>鉄筋コンクリート造</t>
    <rPh sb="0" eb="2">
      <t>テッキン</t>
    </rPh>
    <rPh sb="8" eb="9">
      <t>ツク</t>
    </rPh>
    <phoneticPr fontId="7"/>
  </si>
  <si>
    <t>平成25年 8月1日</t>
    <rPh sb="0" eb="2">
      <t>ヘイセイ</t>
    </rPh>
    <rPh sb="4" eb="5">
      <t>ネン</t>
    </rPh>
    <rPh sb="7" eb="8">
      <t>ガツ</t>
    </rPh>
    <rPh sb="9" eb="10">
      <t>ニチ</t>
    </rPh>
    <phoneticPr fontId="7"/>
  </si>
  <si>
    <t>※納骨堂収納可能数64柱</t>
    <rPh sb="1" eb="4">
      <t>ノウコツドウ</t>
    </rPh>
    <rPh sb="4" eb="6">
      <t>シュウノウ</t>
    </rPh>
    <rPh sb="6" eb="8">
      <t>カノウ</t>
    </rPh>
    <rPh sb="8" eb="9">
      <t>スウ</t>
    </rPh>
    <rPh sb="11" eb="12">
      <t>ハシラ</t>
    </rPh>
    <phoneticPr fontId="7"/>
  </si>
  <si>
    <t>７－28．登録犬数・狂犬病予防注射の推移</t>
    <phoneticPr fontId="8"/>
  </si>
  <si>
    <t>（単位：頭）</t>
    <phoneticPr fontId="8"/>
  </si>
  <si>
    <t>登録犬数</t>
    <phoneticPr fontId="2"/>
  </si>
  <si>
    <t>予防注射</t>
  </si>
  <si>
    <t>不用犬引取</t>
  </si>
  <si>
    <t>放浪犬抑留</t>
    <rPh sb="2" eb="3">
      <t>イヌ</t>
    </rPh>
    <rPh sb="3" eb="5">
      <t>ヨクリュウ</t>
    </rPh>
    <phoneticPr fontId="7"/>
  </si>
  <si>
    <t>咬傷事件</t>
  </si>
  <si>
    <t xml:space="preserve"> － </t>
    <phoneticPr fontId="2"/>
  </si>
  <si>
    <t>（３） 国民健康保険</t>
    <rPh sb="3" eb="9">
      <t>コクミンケンコウホケン</t>
    </rPh>
    <phoneticPr fontId="7"/>
  </si>
  <si>
    <t>７－29．国民健康保険加入状況の推移（年平均）</t>
    <rPh sb="5" eb="11">
      <t>コクミンケンコウホケン</t>
    </rPh>
    <rPh sb="11" eb="13">
      <t>カニュウ</t>
    </rPh>
    <rPh sb="13" eb="15">
      <t>ジョウキョウ</t>
    </rPh>
    <rPh sb="16" eb="18">
      <t>スイイ</t>
    </rPh>
    <rPh sb="19" eb="22">
      <t>ネンヘイキン</t>
    </rPh>
    <phoneticPr fontId="7"/>
  </si>
  <si>
    <t>（単位：人，世帯，％）</t>
    <rPh sb="1" eb="3">
      <t>タンイ</t>
    </rPh>
    <rPh sb="6" eb="8">
      <t>セタイ</t>
    </rPh>
    <phoneticPr fontId="7"/>
  </si>
  <si>
    <t>世　　　　　帯</t>
  </si>
  <si>
    <t>人　　　　　　口</t>
  </si>
  <si>
    <t>総数</t>
    <phoneticPr fontId="7"/>
  </si>
  <si>
    <t>加入世帯</t>
  </si>
  <si>
    <t>加入率</t>
  </si>
  <si>
    <t>加入者数</t>
    <rPh sb="0" eb="3">
      <t>カニュウシャ</t>
    </rPh>
    <rPh sb="3" eb="4">
      <t>スウ</t>
    </rPh>
    <phoneticPr fontId="7"/>
  </si>
  <si>
    <t>町民生活課</t>
    <rPh sb="0" eb="1">
      <t>マチ</t>
    </rPh>
    <rPh sb="1" eb="2">
      <t>ミン</t>
    </rPh>
    <rPh sb="2" eb="4">
      <t>セイカツ</t>
    </rPh>
    <rPh sb="4" eb="5">
      <t>カ</t>
    </rPh>
    <phoneticPr fontId="7"/>
  </si>
  <si>
    <t>７－30．国民健康保険給付状況の推移</t>
    <phoneticPr fontId="7"/>
  </si>
  <si>
    <t>（単位：円，件）</t>
  </si>
  <si>
    <t>総額</t>
    <phoneticPr fontId="7"/>
  </si>
  <si>
    <t>療養の給付</t>
    <phoneticPr fontId="7"/>
  </si>
  <si>
    <t>件数</t>
    <phoneticPr fontId="7"/>
  </si>
  <si>
    <t>費用額</t>
  </si>
  <si>
    <t>療養費</t>
    <phoneticPr fontId="7"/>
  </si>
  <si>
    <t>一世帯当たり</t>
    <phoneticPr fontId="7"/>
  </si>
  <si>
    <t>一人当たり</t>
  </si>
  <si>
    <t>任意給付</t>
    <phoneticPr fontId="7"/>
  </si>
  <si>
    <t>出産育児一時金</t>
    <rPh sb="0" eb="4">
      <t>シュッサンイクジ</t>
    </rPh>
    <rPh sb="4" eb="7">
      <t>イチジキン</t>
    </rPh>
    <phoneticPr fontId="7"/>
  </si>
  <si>
    <t>葬祭費</t>
    <phoneticPr fontId="7"/>
  </si>
  <si>
    <t>高額療養費</t>
    <phoneticPr fontId="7"/>
  </si>
  <si>
    <t>高額介護合算療養費</t>
    <phoneticPr fontId="2"/>
  </si>
  <si>
    <t>支給費</t>
    <phoneticPr fontId="7"/>
  </si>
  <si>
    <t>※費用額とは、医療費の総額</t>
    <rPh sb="1" eb="3">
      <t>ヒヨウ</t>
    </rPh>
    <rPh sb="3" eb="4">
      <t>ガク</t>
    </rPh>
    <rPh sb="7" eb="9">
      <t>イリョウ</t>
    </rPh>
    <rPh sb="9" eb="10">
      <t>ヒ</t>
    </rPh>
    <rPh sb="11" eb="13">
      <t>ソウガク</t>
    </rPh>
    <phoneticPr fontId="7"/>
  </si>
  <si>
    <t>７－33．国民健康保険基盤安定繰入金の推移</t>
    <rPh sb="11" eb="13">
      <t>キバン</t>
    </rPh>
    <rPh sb="13" eb="15">
      <t>アンテイ</t>
    </rPh>
    <rPh sb="15" eb="17">
      <t>クリイレ</t>
    </rPh>
    <rPh sb="17" eb="18">
      <t>キン</t>
    </rPh>
    <phoneticPr fontId="7"/>
  </si>
  <si>
    <t>（１）保険税負担軽減額</t>
    <rPh sb="3" eb="5">
      <t>ホケン</t>
    </rPh>
    <rPh sb="5" eb="6">
      <t>ゼイ</t>
    </rPh>
    <rPh sb="6" eb="8">
      <t>フタン</t>
    </rPh>
    <rPh sb="8" eb="10">
      <t>ケイゲン</t>
    </rPh>
    <rPh sb="10" eb="11">
      <t>ガク</t>
    </rPh>
    <phoneticPr fontId="2"/>
  </si>
  <si>
    <t>（単位：円）</t>
    <phoneticPr fontId="2"/>
  </si>
  <si>
    <t>総額</t>
    <phoneticPr fontId="2"/>
  </si>
  <si>
    <t>保険税軽減分</t>
    <rPh sb="0" eb="2">
      <t>ホケン</t>
    </rPh>
    <rPh sb="2" eb="3">
      <t>ゼイ</t>
    </rPh>
    <rPh sb="3" eb="5">
      <t>ケイゲン</t>
    </rPh>
    <rPh sb="5" eb="6">
      <t>ブン</t>
    </rPh>
    <phoneticPr fontId="2"/>
  </si>
  <si>
    <t>保険者支援分</t>
    <rPh sb="0" eb="3">
      <t>ホケンシャ</t>
    </rPh>
    <rPh sb="3" eb="5">
      <t>シエン</t>
    </rPh>
    <rPh sb="5" eb="6">
      <t>ブン</t>
    </rPh>
    <phoneticPr fontId="2"/>
  </si>
  <si>
    <t>（単位：人,％）</t>
    <rPh sb="4" eb="5">
      <t>ニン</t>
    </rPh>
    <phoneticPr fontId="2"/>
  </si>
  <si>
    <t>７割</t>
    <rPh sb="1" eb="2">
      <t>ワリ</t>
    </rPh>
    <phoneticPr fontId="2"/>
  </si>
  <si>
    <t>軽減者数</t>
    <rPh sb="0" eb="2">
      <t>ケイゲン</t>
    </rPh>
    <rPh sb="2" eb="3">
      <t>シャ</t>
    </rPh>
    <rPh sb="3" eb="4">
      <t>スウ</t>
    </rPh>
    <phoneticPr fontId="2"/>
  </si>
  <si>
    <t>軽減割合</t>
    <rPh sb="0" eb="2">
      <t>ケイゲン</t>
    </rPh>
    <rPh sb="2" eb="4">
      <t>ワリアイ</t>
    </rPh>
    <phoneticPr fontId="2"/>
  </si>
  <si>
    <t>５割</t>
    <rPh sb="1" eb="2">
      <t>ワリ</t>
    </rPh>
    <phoneticPr fontId="2"/>
  </si>
  <si>
    <t>２割</t>
    <rPh sb="1" eb="2">
      <t>ワリ</t>
    </rPh>
    <phoneticPr fontId="2"/>
  </si>
  <si>
    <t>計</t>
    <rPh sb="0" eb="1">
      <t>ケイ</t>
    </rPh>
    <phoneticPr fontId="2"/>
  </si>
  <si>
    <t>７－34．国民健康保険未就学児均等割保険料負担金繰入金の推移</t>
    <phoneticPr fontId="7"/>
  </si>
  <si>
    <t>(単位：人，円)</t>
    <rPh sb="4" eb="5">
      <t>ニン</t>
    </rPh>
    <phoneticPr fontId="8"/>
  </si>
  <si>
    <t>年度</t>
    <rPh sb="0" eb="2">
      <t>ネンド</t>
    </rPh>
    <phoneticPr fontId="8"/>
  </si>
  <si>
    <t>令和４</t>
    <rPh sb="0" eb="2">
      <t>レイワ</t>
    </rPh>
    <phoneticPr fontId="8"/>
  </si>
  <si>
    <t>金　額</t>
    <rPh sb="0" eb="1">
      <t>キン</t>
    </rPh>
    <rPh sb="2" eb="3">
      <t>ガク</t>
    </rPh>
    <phoneticPr fontId="2"/>
  </si>
  <si>
    <t>総額</t>
    <rPh sb="0" eb="1">
      <t>ソウガク</t>
    </rPh>
    <phoneticPr fontId="2"/>
  </si>
  <si>
    <t>医療分　</t>
    <rPh sb="0" eb="1">
      <t>イリョウブン</t>
    </rPh>
    <phoneticPr fontId="2"/>
  </si>
  <si>
    <t>後期高齢者支援金分</t>
    <rPh sb="0" eb="4">
      <t>コウキコウレイシャ</t>
    </rPh>
    <rPh sb="4" eb="7">
      <t>シエンキン</t>
    </rPh>
    <rPh sb="7" eb="8">
      <t>ブン</t>
    </rPh>
    <phoneticPr fontId="2"/>
  </si>
  <si>
    <t>町民生活課</t>
    <rPh sb="0" eb="2">
      <t>チョウミン</t>
    </rPh>
    <rPh sb="2" eb="4">
      <t>セイカツ</t>
    </rPh>
    <rPh sb="4" eb="5">
      <t>カ</t>
    </rPh>
    <phoneticPr fontId="8"/>
  </si>
  <si>
    <t>※令和４年度から未就学児に係る均等割額の減額措置が開始</t>
    <rPh sb="1" eb="3">
      <t>レイワ</t>
    </rPh>
    <rPh sb="4" eb="6">
      <t>ネンド</t>
    </rPh>
    <rPh sb="8" eb="12">
      <t>ミシュウガクジ</t>
    </rPh>
    <rPh sb="13" eb="14">
      <t>カカ</t>
    </rPh>
    <rPh sb="15" eb="19">
      <t>キントウワリガク</t>
    </rPh>
    <rPh sb="20" eb="24">
      <t>ゲンガクソチ</t>
    </rPh>
    <rPh sb="25" eb="27">
      <t>カイシ</t>
    </rPh>
    <phoneticPr fontId="2"/>
  </si>
  <si>
    <t>令和５</t>
    <rPh sb="0" eb="2">
      <t>レイワ</t>
    </rPh>
    <phoneticPr fontId="8"/>
  </si>
  <si>
    <t>（４） 後期高齢者医療制度</t>
    <rPh sb="4" eb="6">
      <t>コウキ</t>
    </rPh>
    <rPh sb="6" eb="9">
      <t>コウレイシャ</t>
    </rPh>
    <rPh sb="9" eb="11">
      <t>イリョウ</t>
    </rPh>
    <rPh sb="11" eb="13">
      <t>セイド</t>
    </rPh>
    <phoneticPr fontId="7"/>
  </si>
  <si>
    <t>３</t>
  </si>
  <si>
    <t>４</t>
  </si>
  <si>
    <t>（１）軽減保険料額</t>
    <rPh sb="3" eb="5">
      <t>ケイゲン</t>
    </rPh>
    <rPh sb="5" eb="7">
      <t>ホケン</t>
    </rPh>
    <rPh sb="7" eb="8">
      <t>リョウ</t>
    </rPh>
    <rPh sb="8" eb="9">
      <t>ガク</t>
    </rPh>
    <phoneticPr fontId="2"/>
  </si>
  <si>
    <t>軽減保険料</t>
    <rPh sb="0" eb="2">
      <t>ケイゲン</t>
    </rPh>
    <rPh sb="2" eb="4">
      <t>ホケン</t>
    </rPh>
    <rPh sb="4" eb="5">
      <t>リョウ</t>
    </rPh>
    <phoneticPr fontId="2"/>
  </si>
  <si>
    <t>被扶養者</t>
    <rPh sb="0" eb="1">
      <t>ヒ</t>
    </rPh>
    <rPh sb="1" eb="4">
      <t>フヨウシャ</t>
    </rPh>
    <phoneticPr fontId="2"/>
  </si>
  <si>
    <t>（５） 温　　泉</t>
    <rPh sb="4" eb="5">
      <t>アツシ</t>
    </rPh>
    <rPh sb="7" eb="8">
      <t>イズミ</t>
    </rPh>
    <phoneticPr fontId="7"/>
  </si>
  <si>
    <t>名　　　称</t>
    <rPh sb="0" eb="1">
      <t>メイ</t>
    </rPh>
    <rPh sb="4" eb="5">
      <t>ショウ</t>
    </rPh>
    <phoneticPr fontId="18"/>
  </si>
  <si>
    <t>所　在　地</t>
    <rPh sb="0" eb="5">
      <t>ショザイチ</t>
    </rPh>
    <phoneticPr fontId="18"/>
  </si>
  <si>
    <t>開設年月日</t>
    <rPh sb="0" eb="2">
      <t>カイセツ</t>
    </rPh>
    <rPh sb="2" eb="3">
      <t>ネン</t>
    </rPh>
    <rPh sb="3" eb="4">
      <t>ガツ</t>
    </rPh>
    <rPh sb="4" eb="5">
      <t>ヒ</t>
    </rPh>
    <phoneticPr fontId="18"/>
  </si>
  <si>
    <t>建 物 構 造</t>
    <rPh sb="0" eb="3">
      <t>タテモノ</t>
    </rPh>
    <rPh sb="4" eb="7">
      <t>コウゾウ</t>
    </rPh>
    <phoneticPr fontId="18"/>
  </si>
  <si>
    <t>敷地面積</t>
    <rPh sb="0" eb="2">
      <t>シキチ</t>
    </rPh>
    <rPh sb="2" eb="4">
      <t>メンセキ</t>
    </rPh>
    <phoneticPr fontId="18"/>
  </si>
  <si>
    <t>延床面積</t>
    <rPh sb="0" eb="1">
      <t>ノ</t>
    </rPh>
    <rPh sb="1" eb="4">
      <t>ユカメンセキ</t>
    </rPh>
    <phoneticPr fontId="7"/>
  </si>
  <si>
    <t>温泉温浴施設</t>
    <rPh sb="0" eb="2">
      <t>オンセン</t>
    </rPh>
    <rPh sb="2" eb="4">
      <t>オンヨク</t>
    </rPh>
    <rPh sb="4" eb="6">
      <t>シセツ</t>
    </rPh>
    <phoneticPr fontId="9"/>
  </si>
  <si>
    <t>女川二丁目3番地2</t>
    <rPh sb="0" eb="2">
      <t>オナガワ</t>
    </rPh>
    <rPh sb="2" eb="5">
      <t>ニチョウメ</t>
    </rPh>
    <rPh sb="6" eb="8">
      <t>バンチ</t>
    </rPh>
    <phoneticPr fontId="18"/>
  </si>
  <si>
    <t>平成27年 3月21日</t>
    <rPh sb="0" eb="2">
      <t>ヘイセイ</t>
    </rPh>
    <rPh sb="4" eb="5">
      <t>ネン</t>
    </rPh>
    <rPh sb="7" eb="8">
      <t>ガツ</t>
    </rPh>
    <rPh sb="10" eb="11">
      <t>ニチ</t>
    </rPh>
    <phoneticPr fontId="9"/>
  </si>
  <si>
    <t>鉄骨造　一部木造</t>
    <rPh sb="0" eb="2">
      <t>テッコツ</t>
    </rPh>
    <rPh sb="2" eb="3">
      <t>ヅク</t>
    </rPh>
    <rPh sb="4" eb="6">
      <t>イチブ</t>
    </rPh>
    <rPh sb="6" eb="8">
      <t>モクゾウ</t>
    </rPh>
    <phoneticPr fontId="9"/>
  </si>
  <si>
    <t>給湯施設</t>
    <rPh sb="0" eb="2">
      <t>キュウトウ</t>
    </rPh>
    <rPh sb="2" eb="4">
      <t>シセツ</t>
    </rPh>
    <phoneticPr fontId="18"/>
  </si>
  <si>
    <t>女川浜字大原602番地5</t>
    <rPh sb="0" eb="3">
      <t>オナガワハマ</t>
    </rPh>
    <rPh sb="3" eb="4">
      <t>アザ</t>
    </rPh>
    <rPh sb="4" eb="6">
      <t>オオハラ</t>
    </rPh>
    <rPh sb="9" eb="11">
      <t>バンチ</t>
    </rPh>
    <phoneticPr fontId="18"/>
  </si>
  <si>
    <t>平成15年 4月 1日</t>
    <phoneticPr fontId="18"/>
  </si>
  <si>
    <t>プレハブ平家建てほか</t>
    <rPh sb="4" eb="6">
      <t>ヒラヤ</t>
    </rPh>
    <rPh sb="6" eb="7">
      <t>ダ</t>
    </rPh>
    <phoneticPr fontId="7"/>
  </si>
  <si>
    <t>町民生活課</t>
    <rPh sb="0" eb="1">
      <t>マチ</t>
    </rPh>
    <rPh sb="1" eb="2">
      <t>ミン</t>
    </rPh>
    <rPh sb="2" eb="4">
      <t>セイカツ</t>
    </rPh>
    <rPh sb="4" eb="5">
      <t>カ</t>
    </rPh>
    <phoneticPr fontId="18"/>
  </si>
  <si>
    <t>※温泉温浴施設は、女川駅舎合築により建設。（工期：平成26年３月７日～平成27年２月20日）</t>
    <phoneticPr fontId="2"/>
  </si>
  <si>
    <t>男</t>
  </si>
  <si>
    <t>女</t>
  </si>
  <si>
    <t>利用者
合　計</t>
  </si>
  <si>
    <t>大人</t>
  </si>
  <si>
    <t>小人</t>
  </si>
  <si>
    <t>未就学児</t>
  </si>
  <si>
    <t>小計</t>
  </si>
  <si>
    <t>令和元</t>
  </si>
  <si>
    <t>町民生活課</t>
  </si>
  <si>
    <t>※令和３年５月１日に発生した地震により、外壁面のガラスが破損したことから、破損原因の調査・分析および対策工事を実施するため、地震発生時から令和４年８月20日まで休業。令和４年８月21日から営業再開。</t>
    <rPh sb="1" eb="3">
      <t>レイワ</t>
    </rPh>
    <rPh sb="4" eb="5">
      <t>ネン</t>
    </rPh>
    <rPh sb="6" eb="7">
      <t>ガツ</t>
    </rPh>
    <rPh sb="8" eb="9">
      <t>ニチ</t>
    </rPh>
    <rPh sb="10" eb="12">
      <t>ハッセイ</t>
    </rPh>
    <rPh sb="14" eb="16">
      <t>ジシン</t>
    </rPh>
    <rPh sb="20" eb="23">
      <t>ガイヘキメン</t>
    </rPh>
    <rPh sb="28" eb="30">
      <t>ハソン</t>
    </rPh>
    <rPh sb="37" eb="41">
      <t>ハソンゲンイン</t>
    </rPh>
    <rPh sb="42" eb="44">
      <t>チョウサ</t>
    </rPh>
    <rPh sb="45" eb="47">
      <t>ブンセキ</t>
    </rPh>
    <rPh sb="50" eb="54">
      <t>タイサクコウジ</t>
    </rPh>
    <rPh sb="55" eb="57">
      <t>ジッシ</t>
    </rPh>
    <rPh sb="62" eb="67">
      <t>ジシンハッセイジ</t>
    </rPh>
    <rPh sb="69" eb="71">
      <t>レイワ</t>
    </rPh>
    <rPh sb="72" eb="73">
      <t>ネン</t>
    </rPh>
    <rPh sb="74" eb="75">
      <t>ガツ</t>
    </rPh>
    <rPh sb="77" eb="78">
      <t>ニチ</t>
    </rPh>
    <rPh sb="80" eb="82">
      <t>キュウギョウ</t>
    </rPh>
    <rPh sb="83" eb="85">
      <t>レイワ</t>
    </rPh>
    <rPh sb="86" eb="87">
      <t>ネン</t>
    </rPh>
    <rPh sb="88" eb="89">
      <t>ガツ</t>
    </rPh>
    <rPh sb="91" eb="92">
      <t>ニチ</t>
    </rPh>
    <rPh sb="94" eb="96">
      <t>エイギョウ</t>
    </rPh>
    <rPh sb="96" eb="98">
      <t>サイカイ</t>
    </rPh>
    <phoneticPr fontId="2"/>
  </si>
  <si>
    <t>７－31．国民健康保険税収入状況の推移</t>
    <rPh sb="5" eb="11">
      <t>コクミンケンコウホケン</t>
    </rPh>
    <rPh sb="11" eb="12">
      <t>ゼイ</t>
    </rPh>
    <rPh sb="12" eb="14">
      <t>シュウニュウ</t>
    </rPh>
    <rPh sb="14" eb="16">
      <t>ジョウキョウ</t>
    </rPh>
    <rPh sb="17" eb="19">
      <t>スイイ</t>
    </rPh>
    <phoneticPr fontId="7"/>
  </si>
  <si>
    <t>（単位：円，％）</t>
    <rPh sb="1" eb="3">
      <t>タンイ</t>
    </rPh>
    <rPh sb="4" eb="5">
      <t>エン</t>
    </rPh>
    <phoneticPr fontId="7"/>
  </si>
  <si>
    <t>一世帯</t>
  </si>
  <si>
    <t>被保険者</t>
  </si>
  <si>
    <t>調定額</t>
    <rPh sb="1" eb="2">
      <t>テイ</t>
    </rPh>
    <phoneticPr fontId="7"/>
  </si>
  <si>
    <t>収入済額</t>
  </si>
  <si>
    <t>収納率</t>
    <rPh sb="2" eb="3">
      <t>リツ</t>
    </rPh>
    <phoneticPr fontId="7"/>
  </si>
  <si>
    <t>当たり</t>
  </si>
  <si>
    <t>一人当たり</t>
    <phoneticPr fontId="7"/>
  </si>
  <si>
    <t>調定額　①</t>
    <rPh sb="1" eb="2">
      <t>テイ</t>
    </rPh>
    <phoneticPr fontId="7"/>
  </si>
  <si>
    <t>調定額　②</t>
    <rPh sb="1" eb="2">
      <t>テイ</t>
    </rPh>
    <phoneticPr fontId="7"/>
  </si>
  <si>
    <t>税務課</t>
    <rPh sb="0" eb="1">
      <t>ゼイ</t>
    </rPh>
    <rPh sb="1" eb="2">
      <t>ツトム</t>
    </rPh>
    <rPh sb="2" eb="3">
      <t>カ</t>
    </rPh>
    <phoneticPr fontId="7"/>
  </si>
  <si>
    <t>※調定額については現年課税分のみ</t>
    <phoneticPr fontId="2"/>
  </si>
  <si>
    <t>令和6年4月1日現在（単位：㎡）</t>
    <rPh sb="0" eb="2">
      <t>レイワ</t>
    </rPh>
    <rPh sb="3" eb="4">
      <t>ネン</t>
    </rPh>
    <rPh sb="5" eb="6">
      <t>３ガツ</t>
    </rPh>
    <rPh sb="7" eb="8">
      <t>ニチ</t>
    </rPh>
    <rPh sb="8" eb="10">
      <t>ゲンザイ</t>
    </rPh>
    <rPh sb="11" eb="13">
      <t>タンイ</t>
    </rPh>
    <phoneticPr fontId="7"/>
  </si>
  <si>
    <r>
      <t>31,000ｍ</t>
    </r>
    <r>
      <rPr>
        <vertAlign val="superscript"/>
        <sz val="8"/>
        <rFont val="ＭＳ 明朝"/>
        <family val="1"/>
        <charset val="128"/>
      </rPr>
      <t>3</t>
    </r>
    <phoneticPr fontId="7"/>
  </si>
  <si>
    <r>
      <t>25ｍ</t>
    </r>
    <r>
      <rPr>
        <vertAlign val="superscript"/>
        <sz val="8"/>
        <rFont val="ＭＳ 明朝"/>
        <family val="1"/>
        <charset val="128"/>
      </rPr>
      <t>3</t>
    </r>
    <r>
      <rPr>
        <sz val="10"/>
        <rFont val="ＭＳ 明朝"/>
        <family val="1"/>
        <charset val="128"/>
      </rPr>
      <t>/日</t>
    </r>
    <rPh sb="5" eb="6">
      <t>ニチ</t>
    </rPh>
    <phoneticPr fontId="7"/>
  </si>
  <si>
    <t>令和6年4月1日現在</t>
    <rPh sb="0" eb="2">
      <t>レイワ</t>
    </rPh>
    <rPh sb="3" eb="4">
      <t>ネン</t>
    </rPh>
    <phoneticPr fontId="8"/>
  </si>
  <si>
    <t>７－35. 国民健康保険産前産後保険料負担金繰入金の推移</t>
    <rPh sb="12" eb="16">
      <t>サンゼンサンゴ</t>
    </rPh>
    <phoneticPr fontId="7"/>
  </si>
  <si>
    <t>７－36．後期高齢者医療保険加入状況の推移（年度末）</t>
    <rPh sb="5" eb="7">
      <t>コウキ</t>
    </rPh>
    <rPh sb="7" eb="10">
      <t>コウレイシャ</t>
    </rPh>
    <rPh sb="10" eb="12">
      <t>イリョウ</t>
    </rPh>
    <rPh sb="12" eb="14">
      <t>ホケン</t>
    </rPh>
    <rPh sb="14" eb="16">
      <t>カニュウ</t>
    </rPh>
    <rPh sb="16" eb="18">
      <t>ジョウキョウ</t>
    </rPh>
    <rPh sb="19" eb="21">
      <t>スイイ</t>
    </rPh>
    <rPh sb="22" eb="24">
      <t>ネンド</t>
    </rPh>
    <rPh sb="24" eb="25">
      <t>マツ</t>
    </rPh>
    <phoneticPr fontId="7"/>
  </si>
  <si>
    <t>７－37．後期高齢者医療保険基盤安定繰入金の推移</t>
    <rPh sb="5" eb="7">
      <t>コウキ</t>
    </rPh>
    <rPh sb="7" eb="10">
      <t>コウレイシャ</t>
    </rPh>
    <rPh sb="10" eb="12">
      <t>イリョウ</t>
    </rPh>
    <rPh sb="12" eb="14">
      <t>ホケン</t>
    </rPh>
    <rPh sb="14" eb="16">
      <t>キバン</t>
    </rPh>
    <rPh sb="16" eb="18">
      <t>アンテイ</t>
    </rPh>
    <rPh sb="18" eb="20">
      <t>クリイレ</t>
    </rPh>
    <rPh sb="20" eb="21">
      <t>キン</t>
    </rPh>
    <phoneticPr fontId="7"/>
  </si>
  <si>
    <t>※令和５年度から国保制度において出産する被保険者の産前産後期間相当分の均等割、所得割の免除が開始</t>
    <rPh sb="1" eb="3">
      <t>レイワ</t>
    </rPh>
    <rPh sb="4" eb="6">
      <t>ネンド</t>
    </rPh>
    <rPh sb="8" eb="10">
      <t>コクホ</t>
    </rPh>
    <rPh sb="10" eb="12">
      <t>セイド</t>
    </rPh>
    <rPh sb="16" eb="18">
      <t>シュッサン</t>
    </rPh>
    <rPh sb="20" eb="24">
      <t>ヒホケンシャ</t>
    </rPh>
    <rPh sb="25" eb="29">
      <t>サンゼンサンゴ</t>
    </rPh>
    <rPh sb="29" eb="34">
      <t>キカンソウトウブン</t>
    </rPh>
    <phoneticPr fontId="2"/>
  </si>
  <si>
    <t>７－38．温泉温浴施設・給湯施設の現況</t>
    <rPh sb="5" eb="7">
      <t>オンセン</t>
    </rPh>
    <rPh sb="7" eb="9">
      <t>オンヨク</t>
    </rPh>
    <rPh sb="9" eb="11">
      <t>シセツ</t>
    </rPh>
    <rPh sb="12" eb="14">
      <t>キュウトウ</t>
    </rPh>
    <rPh sb="14" eb="16">
      <t>シセツ</t>
    </rPh>
    <rPh sb="17" eb="19">
      <t>ゲンキョウ</t>
    </rPh>
    <phoneticPr fontId="18"/>
  </si>
  <si>
    <t>７－39．女川温泉温浴施設（女川温泉ゆぽっぽ）の利用状況</t>
    <phoneticPr fontId="2"/>
  </si>
  <si>
    <t>（２）対象人数と被保険者に占める軽減者の割合</t>
    <rPh sb="3" eb="5">
      <t>タイショウ</t>
    </rPh>
    <rPh sb="5" eb="7">
      <t>ニンズウ</t>
    </rPh>
    <rPh sb="8" eb="9">
      <t>ヒ</t>
    </rPh>
    <rPh sb="9" eb="12">
      <t>ホケンシャ</t>
    </rPh>
    <rPh sb="13" eb="14">
      <t>シ</t>
    </rPh>
    <rPh sb="16" eb="18">
      <t>ケイゲン</t>
    </rPh>
    <rPh sb="18" eb="19">
      <t>シャ</t>
    </rPh>
    <rPh sb="20" eb="22">
      <t>ワリアイ</t>
    </rPh>
    <phoneticPr fontId="2"/>
  </si>
  <si>
    <t>被保険者数</t>
    <rPh sb="0" eb="1">
      <t>ヒ</t>
    </rPh>
    <rPh sb="1" eb="4">
      <t>ホケンシャ</t>
    </rPh>
    <rPh sb="4" eb="5">
      <t>スウ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</si>
</sst>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6">
    <numFmt numFmtId="41" formatCode="_ * #,##0_ ;_ * \-#,##0_ ;_ * &quot;-&quot;_ ;_ @_ "/>
    <numFmt numFmtId="176" formatCode="#,##0_ "/>
    <numFmt numFmtId="177" formatCode="#,##0.00_ "/>
    <numFmt numFmtId="178" formatCode="#,##0;[Red]#,##0"/>
    <numFmt numFmtId="179" formatCode="0_ "/>
    <numFmt numFmtId="180" formatCode="0.0_);[Red]\(0.0\)"/>
    <numFmt numFmtId="181" formatCode="#,##0.0;[Red]\-#,##0.0"/>
    <numFmt numFmtId="182" formatCode="0.0"/>
    <numFmt numFmtId="183" formatCode="0.0_ "/>
    <numFmt numFmtId="184" formatCode="#,##0.0_ "/>
    <numFmt numFmtId="185" formatCode="#,##0.000;[Red]#,##0.000"/>
    <numFmt numFmtId="186" formatCode="#,##0.00;[Red]#,##0.00"/>
    <numFmt numFmtId="187" formatCode="#,##0.0"/>
    <numFmt numFmtId="188" formatCode="0.00_);[Red]\(0.00\)"/>
    <numFmt numFmtId="189" formatCode="#,##0.0;[Red]#,##0.0"/>
    <numFmt numFmtId="190" formatCode="[$-411]ggge&quot;年&quot;m&quot;月&quot;d&quot;日&quot;;@"/>
  </numFmts>
  <fonts count="46">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11"/>
      <color theme="1"/>
      <name val="ＭＳ Ｐゴシック"/>
      <family val="3"/>
      <charset val="128"/>
      <scheme val="minor"/>
    </font>
    <font>
      <sz val="11"/>
      <color indexed="8"/>
      <name val="ＭＳ Ｐゴシック"/>
      <family val="3"/>
      <charset val="128"/>
    </font>
    <font>
      <sz val="11"/>
      <color theme="1"/>
      <name val="ＭＳ Ｐゴシック"/>
      <family val="2"/>
      <charset val="128"/>
      <scheme val="minor"/>
    </font>
    <font>
      <sz val="11"/>
      <name val="ＭＳ 明朝"/>
      <family val="1"/>
      <charset val="128"/>
    </font>
    <font>
      <sz val="6"/>
      <name val="ＭＳ Ｐゴシック"/>
      <family val="3"/>
      <charset val="128"/>
    </font>
    <font>
      <sz val="11"/>
      <name val="ＭＳ ゴシック"/>
      <family val="3"/>
      <charset val="128"/>
    </font>
    <font>
      <sz val="6"/>
      <name val="ＭＳ Ｐゴシック"/>
      <family val="3"/>
      <charset val="128"/>
      <scheme val="minor"/>
    </font>
    <font>
      <sz val="11"/>
      <color theme="1"/>
      <name val="ＭＳ 明朝"/>
      <family val="1"/>
      <charset val="128"/>
    </font>
    <font>
      <sz val="10.5"/>
      <color theme="1"/>
      <name val="ＭＳ 明朝"/>
      <family val="1"/>
      <charset val="128"/>
    </font>
    <font>
      <sz val="10"/>
      <color theme="1"/>
      <name val="ＭＳ 明朝"/>
      <family val="1"/>
      <charset val="128"/>
    </font>
    <font>
      <sz val="12"/>
      <color theme="1"/>
      <name val="ＭＳ ゴシック"/>
      <family val="3"/>
      <charset val="128"/>
    </font>
    <font>
      <sz val="14"/>
      <color theme="1"/>
      <name val="ＭＳ ゴシック"/>
      <family val="3"/>
      <charset val="128"/>
    </font>
    <font>
      <sz val="8"/>
      <color theme="1"/>
      <name val="ＭＳ 明朝"/>
      <family val="1"/>
      <charset val="128"/>
    </font>
    <font>
      <strike/>
      <sz val="10.5"/>
      <color rgb="FFFF0000"/>
      <name val="ＭＳ 明朝"/>
      <family val="1"/>
      <charset val="128"/>
    </font>
    <font>
      <sz val="8"/>
      <name val="ＭＳ 明朝"/>
      <family val="1"/>
      <charset val="128"/>
    </font>
    <font>
      <sz val="9"/>
      <name val="ＭＳ 明朝"/>
      <family val="1"/>
      <charset val="128"/>
    </font>
    <font>
      <sz val="14"/>
      <name val="ＭＳ ゴシック"/>
      <family val="3"/>
      <charset val="128"/>
    </font>
    <font>
      <sz val="12"/>
      <name val="ＭＳ ゴシック"/>
      <family val="3"/>
      <charset val="128"/>
    </font>
    <font>
      <sz val="10.5"/>
      <name val="ＭＳ 明朝"/>
      <family val="1"/>
      <charset val="128"/>
    </font>
    <font>
      <sz val="12"/>
      <name val="ＭＳ Ｐゴシック"/>
      <family val="3"/>
      <charset val="128"/>
    </font>
    <font>
      <sz val="10.5"/>
      <name val="ＭＳ Ｐゴシック"/>
      <family val="3"/>
      <charset val="128"/>
    </font>
    <font>
      <sz val="12"/>
      <name val="ＭＳ 明朝"/>
      <family val="1"/>
      <charset val="128"/>
    </font>
    <font>
      <sz val="10"/>
      <name val="ＭＳ ゴシック"/>
      <family val="3"/>
      <charset val="128"/>
    </font>
    <font>
      <sz val="10"/>
      <name val="ＭＳ 明朝"/>
      <family val="1"/>
      <charset val="128"/>
    </font>
    <font>
      <sz val="10.5"/>
      <name val="ＭＳ Ｐゴシック"/>
      <family val="3"/>
      <charset val="128"/>
      <scheme val="minor"/>
    </font>
    <font>
      <sz val="11"/>
      <name val="ＭＳ Ｐゴシック"/>
      <family val="2"/>
      <charset val="128"/>
      <scheme val="minor"/>
    </font>
    <font>
      <sz val="11"/>
      <name val="ＭＳ Ｐゴシック"/>
      <family val="3"/>
      <charset val="128"/>
      <scheme val="minor"/>
    </font>
    <font>
      <sz val="7.5"/>
      <name val="ＭＳ 明朝"/>
      <family val="1"/>
      <charset val="128"/>
    </font>
    <font>
      <sz val="7"/>
      <name val="ＭＳ Ｐ明朝"/>
      <family val="1"/>
      <charset val="128"/>
    </font>
    <font>
      <sz val="7.5"/>
      <name val="ＭＳ Ｐ明朝"/>
      <family val="1"/>
      <charset val="128"/>
    </font>
    <font>
      <sz val="8"/>
      <name val="ＭＳ Ｐ明朝"/>
      <family val="1"/>
      <charset val="128"/>
    </font>
    <font>
      <strike/>
      <sz val="11"/>
      <name val="ＭＳ 明朝"/>
      <family val="1"/>
      <charset val="128"/>
    </font>
    <font>
      <sz val="8"/>
      <name val="ＭＳ Ｐゴシック"/>
      <family val="3"/>
      <charset val="128"/>
    </font>
    <font>
      <sz val="10"/>
      <name val="ＭＳ Ｐゴシック"/>
      <family val="3"/>
      <charset val="128"/>
    </font>
    <font>
      <sz val="9"/>
      <name val="ＭＳ Ｐゴシック"/>
      <family val="3"/>
      <charset val="128"/>
    </font>
    <font>
      <sz val="17"/>
      <name val="ＭＳ 明朝"/>
      <family val="1"/>
      <charset val="128"/>
    </font>
    <font>
      <vertAlign val="superscript"/>
      <sz val="8"/>
      <name val="ＭＳ 明朝"/>
      <family val="1"/>
      <charset val="128"/>
    </font>
    <font>
      <sz val="8"/>
      <name val="ＭＳ ゴシック"/>
      <family val="3"/>
      <charset val="128"/>
    </font>
    <font>
      <sz val="9"/>
      <name val="ＭＳ ゴシック"/>
      <family val="3"/>
      <charset val="128"/>
    </font>
    <font>
      <b/>
      <sz val="9"/>
      <name val="ＭＳ ゴシック"/>
      <family val="3"/>
      <charset val="128"/>
    </font>
    <font>
      <b/>
      <sz val="14"/>
      <name val="ＭＳ ゴシック"/>
      <family val="3"/>
      <charset val="128"/>
    </font>
    <font>
      <strike/>
      <sz val="10.5"/>
      <name val="ＭＳ Ｐゴシック"/>
      <family val="3"/>
      <charset val="128"/>
    </font>
    <font>
      <strike/>
      <sz val="10.5"/>
      <name val="ＭＳ 明朝"/>
      <family val="1"/>
      <charset val="128"/>
    </font>
  </fonts>
  <fills count="3">
    <fill>
      <patternFill patternType="none"/>
    </fill>
    <fill>
      <patternFill patternType="gray125"/>
    </fill>
    <fill>
      <patternFill patternType="solid">
        <fgColor theme="0"/>
        <bgColor indexed="64"/>
      </patternFill>
    </fill>
  </fills>
  <borders count="130">
    <border>
      <left/>
      <right/>
      <top/>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style="hair">
        <color indexed="64"/>
      </left>
      <right/>
      <top/>
      <bottom style="thin">
        <color indexed="64"/>
      </bottom>
      <diagonal/>
    </border>
    <border>
      <left/>
      <right/>
      <top/>
      <bottom style="thin">
        <color indexed="64"/>
      </bottom>
      <diagonal/>
    </border>
    <border>
      <left style="hair">
        <color indexed="64"/>
      </left>
      <right style="thin">
        <color indexed="64"/>
      </right>
      <top/>
      <bottom/>
      <diagonal/>
    </border>
    <border>
      <left style="thin">
        <color indexed="64"/>
      </left>
      <right style="hair">
        <color indexed="64"/>
      </right>
      <top/>
      <bottom/>
      <diagonal/>
    </border>
    <border>
      <left style="hair">
        <color indexed="64"/>
      </left>
      <right/>
      <top/>
      <bottom/>
      <diagonal/>
    </border>
    <border>
      <left style="thin">
        <color indexed="64"/>
      </left>
      <right/>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bottom style="hair">
        <color indexed="64"/>
      </bottom>
      <diagonal/>
    </border>
    <border>
      <left/>
      <right style="hair">
        <color indexed="64"/>
      </right>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right/>
      <top style="hair">
        <color indexed="64"/>
      </top>
      <bottom style="hair">
        <color indexed="64"/>
      </bottom>
      <diagonal/>
    </border>
    <border>
      <left/>
      <right/>
      <top style="hair">
        <color indexed="64"/>
      </top>
      <bottom/>
      <diagonal/>
    </border>
    <border>
      <left/>
      <right style="thin">
        <color indexed="64"/>
      </right>
      <top style="thin">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hair">
        <color indexed="64"/>
      </left>
      <right/>
      <top style="thin">
        <color indexed="64"/>
      </top>
      <bottom style="hair">
        <color indexed="64"/>
      </bottom>
      <diagonal/>
    </border>
    <border>
      <left style="thin">
        <color indexed="64"/>
      </left>
      <right/>
      <top style="hair">
        <color indexed="64"/>
      </top>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bottom/>
      <diagonal/>
    </border>
    <border>
      <left/>
      <right style="thin">
        <color indexed="64"/>
      </right>
      <top style="hair">
        <color indexed="64"/>
      </top>
      <bottom/>
      <diagonal/>
    </border>
    <border>
      <left/>
      <right style="hair">
        <color indexed="64"/>
      </right>
      <top/>
      <bottom/>
      <diagonal/>
    </border>
    <border>
      <left/>
      <right style="hair">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hair">
        <color theme="1"/>
      </top>
      <bottom style="thin">
        <color indexed="64"/>
      </bottom>
      <diagonal/>
    </border>
    <border>
      <left/>
      <right/>
      <top style="hair">
        <color theme="1"/>
      </top>
      <bottom style="thin">
        <color indexed="64"/>
      </bottom>
      <diagonal/>
    </border>
    <border>
      <left style="thin">
        <color indexed="64"/>
      </left>
      <right style="thin">
        <color indexed="64"/>
      </right>
      <top style="hair">
        <color theme="1"/>
      </top>
      <bottom style="thin">
        <color indexed="64"/>
      </bottom>
      <diagonal/>
    </border>
    <border>
      <left style="hair">
        <color theme="1"/>
      </left>
      <right style="thin">
        <color theme="1"/>
      </right>
      <top style="hair">
        <color theme="1"/>
      </top>
      <bottom style="thin">
        <color theme="1"/>
      </bottom>
      <diagonal/>
    </border>
    <border>
      <left style="thin">
        <color theme="1"/>
      </left>
      <right/>
      <top/>
      <bottom style="thin">
        <color theme="1"/>
      </bottom>
      <diagonal/>
    </border>
    <border>
      <left/>
      <right style="thin">
        <color indexed="64"/>
      </right>
      <top style="hair">
        <color theme="1"/>
      </top>
      <bottom style="hair">
        <color theme="1"/>
      </bottom>
      <diagonal/>
    </border>
    <border>
      <left style="hair">
        <color indexed="64"/>
      </left>
      <right style="hair">
        <color indexed="64"/>
      </right>
      <top style="hair">
        <color theme="1"/>
      </top>
      <bottom style="hair">
        <color theme="1"/>
      </bottom>
      <diagonal/>
    </border>
    <border>
      <left style="hair">
        <color indexed="64"/>
      </left>
      <right/>
      <top style="hair">
        <color theme="1"/>
      </top>
      <bottom style="hair">
        <color theme="1"/>
      </bottom>
      <diagonal/>
    </border>
    <border>
      <left/>
      <right/>
      <top style="hair">
        <color theme="1"/>
      </top>
      <bottom style="hair">
        <color theme="1"/>
      </bottom>
      <diagonal/>
    </border>
    <border>
      <left/>
      <right style="hair">
        <color indexed="64"/>
      </right>
      <top style="hair">
        <color theme="1"/>
      </top>
      <bottom style="hair">
        <color theme="1"/>
      </bottom>
      <diagonal/>
    </border>
    <border>
      <left style="thin">
        <color indexed="64"/>
      </left>
      <right style="hair">
        <color indexed="64"/>
      </right>
      <top style="hair">
        <color theme="1"/>
      </top>
      <bottom style="hair">
        <color theme="1"/>
      </bottom>
      <diagonal/>
    </border>
    <border>
      <left style="thin">
        <color indexed="64"/>
      </left>
      <right style="thin">
        <color indexed="64"/>
      </right>
      <top style="hair">
        <color theme="1"/>
      </top>
      <bottom style="hair">
        <color theme="1"/>
      </bottom>
      <diagonal/>
    </border>
    <border>
      <left/>
      <right style="thin">
        <color theme="1"/>
      </right>
      <top/>
      <bottom/>
      <diagonal/>
    </border>
    <border>
      <left style="thin">
        <color theme="1"/>
      </left>
      <right/>
      <top/>
      <bottom/>
      <diagonal/>
    </border>
    <border>
      <left/>
      <right style="thin">
        <color indexed="64"/>
      </right>
      <top style="thin">
        <color indexed="64"/>
      </top>
      <bottom style="hair">
        <color theme="1"/>
      </bottom>
      <diagonal/>
    </border>
    <border>
      <left style="hair">
        <color indexed="64"/>
      </left>
      <right style="hair">
        <color indexed="64"/>
      </right>
      <top style="thin">
        <color indexed="64"/>
      </top>
      <bottom style="hair">
        <color theme="1"/>
      </bottom>
      <diagonal/>
    </border>
    <border>
      <left/>
      <right/>
      <top style="thin">
        <color indexed="64"/>
      </top>
      <bottom style="hair">
        <color theme="1"/>
      </bottom>
      <diagonal/>
    </border>
    <border>
      <left/>
      <right style="hair">
        <color indexed="64"/>
      </right>
      <top style="thin">
        <color indexed="64"/>
      </top>
      <bottom style="hair">
        <color theme="1"/>
      </bottom>
      <diagonal/>
    </border>
    <border>
      <left style="thin">
        <color indexed="64"/>
      </left>
      <right style="hair">
        <color indexed="64"/>
      </right>
      <top style="thin">
        <color indexed="64"/>
      </top>
      <bottom style="hair">
        <color theme="1"/>
      </bottom>
      <diagonal/>
    </border>
    <border>
      <left style="thin">
        <color indexed="64"/>
      </left>
      <right style="thin">
        <color indexed="64"/>
      </right>
      <top style="thin">
        <color indexed="64"/>
      </top>
      <bottom style="hair">
        <color theme="1"/>
      </bottom>
      <diagonal/>
    </border>
    <border>
      <left/>
      <right style="thin">
        <color theme="1"/>
      </right>
      <top style="thin">
        <color indexed="64"/>
      </top>
      <bottom/>
      <diagonal/>
    </border>
    <border>
      <left style="thin">
        <color theme="1"/>
      </left>
      <right/>
      <top style="thin">
        <color indexed="64"/>
      </top>
      <bottom/>
      <diagonal/>
    </border>
    <border>
      <left style="thin">
        <color indexed="64"/>
      </left>
      <right style="thin">
        <color indexed="64"/>
      </right>
      <top style="thin">
        <color rgb="FFFF0000"/>
      </top>
      <bottom style="thin">
        <color indexed="64"/>
      </bottom>
      <diagonal/>
    </border>
    <border>
      <left style="thin">
        <color indexed="64"/>
      </left>
      <right style="thin">
        <color indexed="64"/>
      </right>
      <top style="thin">
        <color indexed="64"/>
      </top>
      <bottom style="thin">
        <color rgb="FFFF0000"/>
      </bottom>
      <diagonal/>
    </border>
    <border>
      <left style="thin">
        <color rgb="FFFF0000"/>
      </left>
      <right style="thin">
        <color indexed="64"/>
      </right>
      <top style="thin">
        <color rgb="FFFF0000"/>
      </top>
      <bottom style="thin">
        <color indexed="64"/>
      </bottom>
      <diagonal/>
    </border>
    <border>
      <left style="thin">
        <color indexed="64"/>
      </left>
      <right style="thin">
        <color rgb="FFFF0000"/>
      </right>
      <top style="thin">
        <color rgb="FFFF0000"/>
      </top>
      <bottom style="thin">
        <color indexed="64"/>
      </bottom>
      <diagonal/>
    </border>
    <border>
      <left style="thin">
        <color rgb="FFFF0000"/>
      </left>
      <right style="thin">
        <color indexed="64"/>
      </right>
      <top style="thin">
        <color indexed="64"/>
      </top>
      <bottom style="hair">
        <color indexed="64"/>
      </bottom>
      <diagonal/>
    </border>
    <border>
      <left style="thin">
        <color rgb="FFFF0000"/>
      </left>
      <right style="thin">
        <color rgb="FFFF0000"/>
      </right>
      <top style="thin">
        <color indexed="64"/>
      </top>
      <bottom style="hair">
        <color indexed="64"/>
      </bottom>
      <diagonal/>
    </border>
    <border>
      <left style="thin">
        <color indexed="64"/>
      </left>
      <right style="thin">
        <color rgb="FFFF0000"/>
      </right>
      <top style="thin">
        <color indexed="64"/>
      </top>
      <bottom style="hair">
        <color indexed="64"/>
      </bottom>
      <diagonal/>
    </border>
    <border>
      <left style="thin">
        <color rgb="FFFF0000"/>
      </left>
      <right style="thin">
        <color indexed="64"/>
      </right>
      <top style="thin">
        <color indexed="64"/>
      </top>
      <bottom style="thin">
        <color rgb="FFFF0000"/>
      </bottom>
      <diagonal/>
    </border>
    <border>
      <left style="thin">
        <color indexed="64"/>
      </left>
      <right style="thin">
        <color rgb="FFFF0000"/>
      </right>
      <top style="thin">
        <color indexed="64"/>
      </top>
      <bottom style="thin">
        <color rgb="FFFF0000"/>
      </bottom>
      <diagonal/>
    </border>
    <border>
      <left/>
      <right/>
      <top style="thin">
        <color indexed="64"/>
      </top>
      <bottom style="thin">
        <color indexed="64"/>
      </bottom>
      <diagonal/>
    </border>
    <border>
      <left/>
      <right style="hair">
        <color indexed="64"/>
      </right>
      <top style="thin">
        <color indexed="64"/>
      </top>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diagonal/>
    </border>
    <border>
      <left style="medium">
        <color indexed="64"/>
      </left>
      <right/>
      <top style="thin">
        <color indexed="64"/>
      </top>
      <bottom style="hair">
        <color indexed="64"/>
      </bottom>
      <diagonal/>
    </border>
    <border>
      <left style="thin">
        <color indexed="64"/>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hair">
        <color indexed="64"/>
      </left>
      <right/>
      <top style="thin">
        <color indexed="64"/>
      </top>
      <bottom style="thin">
        <color indexed="64"/>
      </bottom>
      <diagonal/>
    </border>
  </borders>
  <cellStyleXfs count="19">
    <xf numFmtId="0" fontId="0" fillId="0" borderId="0">
      <alignment vertical="center"/>
    </xf>
    <xf numFmtId="0" fontId="1" fillId="0" borderId="0"/>
    <xf numFmtId="0" fontId="3" fillId="0" borderId="0">
      <alignment vertical="center"/>
    </xf>
    <xf numFmtId="38" fontId="4" fillId="0" borderId="0" applyFont="0" applyFill="0" applyBorder="0" applyAlignment="0" applyProtection="0">
      <alignment vertical="center"/>
    </xf>
    <xf numFmtId="9" fontId="1" fillId="0" borderId="0" applyFont="0" applyFill="0" applyBorder="0" applyAlignment="0" applyProtection="0"/>
    <xf numFmtId="9" fontId="3"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xf numFmtId="38" fontId="3"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5" fillId="0" borderId="0">
      <alignment vertical="center"/>
    </xf>
    <xf numFmtId="38" fontId="5" fillId="0" borderId="0" applyFont="0" applyFill="0" applyBorder="0" applyAlignment="0" applyProtection="0">
      <alignment vertical="center"/>
    </xf>
    <xf numFmtId="9" fontId="5" fillId="0" borderId="0" applyFont="0" applyFill="0" applyBorder="0" applyAlignment="0" applyProtection="0">
      <alignment vertical="center"/>
    </xf>
    <xf numFmtId="0" fontId="1" fillId="0" borderId="0">
      <alignment vertical="center"/>
    </xf>
    <xf numFmtId="0" fontId="6" fillId="0" borderId="0"/>
  </cellStyleXfs>
  <cellXfs count="1314">
    <xf numFmtId="0" fontId="0" fillId="0" borderId="0" xfId="0">
      <alignment vertical="center"/>
    </xf>
    <xf numFmtId="0" fontId="10" fillId="0" borderId="0" xfId="1" applyFont="1"/>
    <xf numFmtId="0" fontId="11" fillId="0" borderId="0" xfId="1" applyFont="1" applyAlignment="1">
      <alignment horizontal="right"/>
    </xf>
    <xf numFmtId="0" fontId="13" fillId="0" borderId="0" xfId="1" applyFont="1" applyAlignment="1">
      <alignment horizontal="left"/>
    </xf>
    <xf numFmtId="0" fontId="14" fillId="0" borderId="0" xfId="1" quotePrefix="1" applyFont="1"/>
    <xf numFmtId="0" fontId="10" fillId="0" borderId="58" xfId="1" applyFont="1" applyBorder="1" applyAlignment="1">
      <alignment horizontal="distributed" vertical="center" justifyLastLine="1"/>
    </xf>
    <xf numFmtId="0" fontId="11" fillId="0" borderId="0" xfId="1" applyFont="1"/>
    <xf numFmtId="0" fontId="10" fillId="0" borderId="0" xfId="1" applyFont="1" applyAlignment="1">
      <alignment horizontal="right"/>
    </xf>
    <xf numFmtId="0" fontId="12" fillId="0" borderId="0" xfId="1" applyFont="1"/>
    <xf numFmtId="0" fontId="6" fillId="0" borderId="0" xfId="1" applyFont="1" applyAlignment="1">
      <alignment horizontal="right"/>
    </xf>
    <xf numFmtId="0" fontId="16" fillId="0" borderId="0" xfId="1" applyFont="1"/>
    <xf numFmtId="0" fontId="17" fillId="0" borderId="56" xfId="17" applyFont="1" applyBorder="1" applyAlignment="1">
      <alignment horizontal="center" vertical="center"/>
    </xf>
    <xf numFmtId="0" fontId="17" fillId="0" borderId="54" xfId="17" applyFont="1" applyBorder="1" applyAlignment="1">
      <alignment horizontal="center" vertical="center"/>
    </xf>
    <xf numFmtId="0" fontId="17" fillId="0" borderId="117" xfId="17" applyFont="1" applyBorder="1" applyAlignment="1">
      <alignment horizontal="center" vertical="center"/>
    </xf>
    <xf numFmtId="0" fontId="17" fillId="0" borderId="119" xfId="17" applyFont="1" applyBorder="1" applyAlignment="1">
      <alignment horizontal="center" vertical="center"/>
    </xf>
    <xf numFmtId="0" fontId="10" fillId="0" borderId="59" xfId="1" applyFont="1" applyBorder="1" applyAlignment="1">
      <alignment horizontal="distributed" vertical="center" justifyLastLine="1"/>
    </xf>
    <xf numFmtId="0" fontId="10" fillId="0" borderId="57" xfId="1" applyFont="1" applyBorder="1" applyAlignment="1">
      <alignment horizontal="distributed" vertical="center" justifyLastLine="1"/>
    </xf>
    <xf numFmtId="0" fontId="12" fillId="0" borderId="59" xfId="1" applyFont="1" applyBorder="1" applyAlignment="1">
      <alignment horizontal="center" vertical="center"/>
    </xf>
    <xf numFmtId="0" fontId="12" fillId="0" borderId="58" xfId="1" applyFont="1" applyBorder="1" applyAlignment="1">
      <alignment horizontal="center" vertical="center"/>
    </xf>
    <xf numFmtId="0" fontId="12" fillId="0" borderId="57" xfId="1" applyFont="1" applyBorder="1" applyAlignment="1">
      <alignment horizontal="center" vertical="center"/>
    </xf>
    <xf numFmtId="0" fontId="12" fillId="0" borderId="47" xfId="1" applyFont="1" applyBorder="1" applyAlignment="1">
      <alignment horizontal="left" vertical="center"/>
    </xf>
    <xf numFmtId="0" fontId="12" fillId="0" borderId="47" xfId="1" applyFont="1" applyBorder="1" applyAlignment="1">
      <alignment horizontal="center" vertical="center"/>
    </xf>
    <xf numFmtId="0" fontId="12" fillId="0" borderId="41" xfId="1" applyFont="1" applyBorder="1" applyAlignment="1">
      <alignment horizontal="left" vertical="center"/>
    </xf>
    <xf numFmtId="58" fontId="12" fillId="0" borderId="41" xfId="1" quotePrefix="1" applyNumberFormat="1" applyFont="1" applyBorder="1" applyAlignment="1">
      <alignment horizontal="center" vertical="center"/>
    </xf>
    <xf numFmtId="0" fontId="15" fillId="0" borderId="0" xfId="1" applyFont="1"/>
    <xf numFmtId="0" fontId="11" fillId="0" borderId="26" xfId="1" applyFont="1" applyBorder="1" applyAlignment="1">
      <alignment horizontal="left"/>
    </xf>
    <xf numFmtId="0" fontId="19" fillId="0" borderId="0" xfId="1" quotePrefix="1" applyFont="1"/>
    <xf numFmtId="0" fontId="19" fillId="0" borderId="0" xfId="1" applyFont="1"/>
    <xf numFmtId="0" fontId="20" fillId="0" borderId="0" xfId="1" applyFont="1" applyAlignment="1">
      <alignment horizontal="left"/>
    </xf>
    <xf numFmtId="0" fontId="1" fillId="0" borderId="0" xfId="1"/>
    <xf numFmtId="0" fontId="21" fillId="0" borderId="0" xfId="1" applyFont="1" applyAlignment="1">
      <alignment horizontal="right"/>
    </xf>
    <xf numFmtId="0" fontId="6" fillId="0" borderId="40" xfId="1" applyFont="1" applyBorder="1" applyAlignment="1">
      <alignment horizontal="distributed" vertical="center" justifyLastLine="1"/>
    </xf>
    <xf numFmtId="0" fontId="6" fillId="0" borderId="58" xfId="1" applyFont="1" applyBorder="1" applyAlignment="1">
      <alignment horizontal="distributed" vertical="center" justifyLastLine="1"/>
    </xf>
    <xf numFmtId="0" fontId="6" fillId="0" borderId="57" xfId="1" applyFont="1" applyBorder="1" applyAlignment="1">
      <alignment horizontal="distributed" vertical="center" wrapText="1" justifyLastLine="1"/>
    </xf>
    <xf numFmtId="0" fontId="6" fillId="0" borderId="4" xfId="1" applyFont="1" applyBorder="1" applyAlignment="1">
      <alignment horizontal="center" vertical="center" wrapText="1"/>
    </xf>
    <xf numFmtId="4" fontId="6" fillId="0" borderId="3" xfId="1" applyNumberFormat="1" applyFont="1" applyBorder="1" applyAlignment="1">
      <alignment horizontal="right" vertical="center"/>
    </xf>
    <xf numFmtId="0" fontId="6" fillId="0" borderId="3" xfId="1" applyFont="1" applyBorder="1" applyAlignment="1">
      <alignment horizontal="distributed" vertical="center" wrapText="1"/>
    </xf>
    <xf numFmtId="0" fontId="6" fillId="0" borderId="3" xfId="1" applyFont="1" applyBorder="1" applyAlignment="1">
      <alignment horizontal="right" vertical="center"/>
    </xf>
    <xf numFmtId="57" fontId="6" fillId="0" borderId="1" xfId="1" quotePrefix="1" applyNumberFormat="1" applyFont="1" applyBorder="1" applyAlignment="1">
      <alignment horizontal="center" vertical="center" wrapText="1"/>
    </xf>
    <xf numFmtId="0" fontId="6" fillId="0" borderId="0" xfId="1" applyFont="1"/>
    <xf numFmtId="0" fontId="20" fillId="0" borderId="0" xfId="2" applyFont="1" applyAlignment="1"/>
    <xf numFmtId="0" fontId="22" fillId="0" borderId="0" xfId="2" applyFont="1" applyAlignment="1"/>
    <xf numFmtId="0" fontId="1" fillId="0" borderId="0" xfId="2" applyFont="1" applyAlignment="1">
      <alignment horizontal="center"/>
    </xf>
    <xf numFmtId="0" fontId="1" fillId="0" borderId="0" xfId="2" applyFont="1" applyAlignment="1"/>
    <xf numFmtId="0" fontId="20" fillId="0" borderId="0" xfId="2" applyFont="1">
      <alignment vertical="center"/>
    </xf>
    <xf numFmtId="0" fontId="22" fillId="0" borderId="0" xfId="2" applyFont="1">
      <alignment vertical="center"/>
    </xf>
    <xf numFmtId="0" fontId="1" fillId="0" borderId="0" xfId="2" applyFont="1" applyAlignment="1">
      <alignment horizontal="center" vertical="center"/>
    </xf>
    <xf numFmtId="0" fontId="1" fillId="0" borderId="0" xfId="2" applyFont="1" applyAlignment="1">
      <alignment horizontal="right" vertical="center"/>
    </xf>
    <xf numFmtId="0" fontId="6" fillId="0" borderId="0" xfId="2" applyFont="1" applyAlignment="1">
      <alignment horizontal="right" vertical="center"/>
    </xf>
    <xf numFmtId="0" fontId="1" fillId="0" borderId="0" xfId="2" applyFont="1">
      <alignment vertical="center"/>
    </xf>
    <xf numFmtId="0" fontId="23" fillId="0" borderId="0" xfId="2" applyFont="1" applyAlignment="1">
      <alignment horizontal="right" vertical="center"/>
    </xf>
    <xf numFmtId="0" fontId="24" fillId="0" borderId="30" xfId="2" applyFont="1" applyBorder="1" applyAlignment="1">
      <alignment horizontal="distributed" vertical="center" justifyLastLine="1"/>
    </xf>
    <xf numFmtId="0" fontId="24" fillId="0" borderId="50" xfId="2" applyFont="1" applyBorder="1" applyAlignment="1">
      <alignment horizontal="distributed" vertical="center" justifyLastLine="1"/>
    </xf>
    <xf numFmtId="0" fontId="24" fillId="0" borderId="55" xfId="2" applyFont="1" applyBorder="1" applyAlignment="1">
      <alignment horizontal="center" vertical="center" justifyLastLine="1"/>
    </xf>
    <xf numFmtId="38" fontId="20" fillId="0" borderId="34" xfId="15" applyFont="1" applyBorder="1">
      <alignment vertical="center"/>
    </xf>
    <xf numFmtId="38" fontId="24" fillId="0" borderId="36" xfId="15" applyFont="1" applyBorder="1">
      <alignment vertical="center"/>
    </xf>
    <xf numFmtId="38" fontId="24" fillId="0" borderId="35" xfId="15" applyFont="1" applyBorder="1">
      <alignment vertical="center"/>
    </xf>
    <xf numFmtId="0" fontId="24" fillId="0" borderId="18" xfId="2" applyFont="1" applyBorder="1" applyAlignment="1">
      <alignment horizontal="center" vertical="center" justifyLastLine="1"/>
    </xf>
    <xf numFmtId="38" fontId="20" fillId="0" borderId="28" xfId="15" applyFont="1" applyBorder="1">
      <alignment vertical="center"/>
    </xf>
    <xf numFmtId="38" fontId="24" fillId="0" borderId="30" xfId="15" applyFont="1" applyBorder="1">
      <alignment vertical="center"/>
    </xf>
    <xf numFmtId="38" fontId="24" fillId="0" borderId="50" xfId="15" applyFont="1" applyBorder="1">
      <alignment vertical="center"/>
    </xf>
    <xf numFmtId="183" fontId="21" fillId="0" borderId="0" xfId="2" applyNumberFormat="1" applyFont="1" applyAlignment="1">
      <alignment vertical="top"/>
    </xf>
    <xf numFmtId="0" fontId="18" fillId="0" borderId="4" xfId="2" applyFont="1" applyBorder="1" applyAlignment="1">
      <alignment horizontal="center" vertical="center" justifyLastLine="1"/>
    </xf>
    <xf numFmtId="0" fontId="18" fillId="0" borderId="3" xfId="2" applyFont="1" applyBorder="1" applyAlignment="1">
      <alignment horizontal="center" vertical="center" justifyLastLine="1"/>
    </xf>
    <xf numFmtId="0" fontId="18" fillId="0" borderId="3" xfId="2" applyFont="1" applyBorder="1" applyAlignment="1">
      <alignment horizontal="center" vertical="center" wrapText="1" shrinkToFit="1"/>
    </xf>
    <xf numFmtId="0" fontId="18" fillId="0" borderId="70" xfId="2" applyFont="1" applyBorder="1" applyAlignment="1">
      <alignment horizontal="center" vertical="center"/>
    </xf>
    <xf numFmtId="0" fontId="24" fillId="0" borderId="54" xfId="2" applyFont="1" applyBorder="1" applyAlignment="1">
      <alignment horizontal="center" vertical="center"/>
    </xf>
    <xf numFmtId="38" fontId="25" fillId="0" borderId="94" xfId="15" applyFont="1" applyBorder="1" applyAlignment="1">
      <alignment horizontal="right" vertical="center"/>
    </xf>
    <xf numFmtId="38" fontId="26" fillId="0" borderId="93" xfId="15" applyFont="1" applyBorder="1" applyAlignment="1">
      <alignment horizontal="right" vertical="center"/>
    </xf>
    <xf numFmtId="38" fontId="26" fillId="0" borderId="92" xfId="15" applyFont="1" applyBorder="1" applyAlignment="1">
      <alignment horizontal="right" vertical="center"/>
    </xf>
    <xf numFmtId="38" fontId="26" fillId="0" borderId="91" xfId="15" applyFont="1" applyBorder="1" applyAlignment="1">
      <alignment horizontal="right" vertical="center"/>
    </xf>
    <xf numFmtId="38" fontId="26" fillId="0" borderId="90" xfId="15" applyFont="1" applyBorder="1" applyAlignment="1">
      <alignment horizontal="right" vertical="center"/>
    </xf>
    <xf numFmtId="38" fontId="26" fillId="0" borderId="89" xfId="15" applyFont="1" applyBorder="1" applyAlignment="1">
      <alignment horizontal="right" vertical="center"/>
    </xf>
    <xf numFmtId="0" fontId="24" fillId="0" borderId="70" xfId="2" applyFont="1" applyBorder="1" applyAlignment="1">
      <alignment horizontal="center" vertical="center"/>
    </xf>
    <xf numFmtId="38" fontId="25" fillId="0" borderId="86" xfId="15" applyFont="1" applyBorder="1" applyAlignment="1">
      <alignment horizontal="right" vertical="center"/>
    </xf>
    <xf numFmtId="38" fontId="26" fillId="0" borderId="85" xfId="15" applyFont="1" applyBorder="1" applyAlignment="1">
      <alignment horizontal="right" vertical="center"/>
    </xf>
    <xf numFmtId="38" fontId="26" fillId="0" borderId="84" xfId="15" applyFont="1" applyBorder="1" applyAlignment="1">
      <alignment horizontal="right" vertical="center"/>
    </xf>
    <xf numFmtId="38" fontId="26" fillId="0" borderId="81" xfId="15" applyFont="1" applyBorder="1" applyAlignment="1">
      <alignment horizontal="right" vertical="center"/>
    </xf>
    <xf numFmtId="38" fontId="26" fillId="0" borderId="83" xfId="15" applyFont="1" applyBorder="1" applyAlignment="1">
      <alignment horizontal="right" vertical="center"/>
    </xf>
    <xf numFmtId="38" fontId="26" fillId="0" borderId="82" xfId="15" applyFont="1" applyBorder="1" applyAlignment="1">
      <alignment horizontal="right" vertical="center"/>
    </xf>
    <xf numFmtId="38" fontId="26" fillId="0" borderId="80" xfId="15" applyFont="1" applyBorder="1" applyAlignment="1">
      <alignment horizontal="right" vertical="center"/>
    </xf>
    <xf numFmtId="0" fontId="24" fillId="0" borderId="79" xfId="2" applyFont="1" applyBorder="1" applyAlignment="1">
      <alignment horizontal="right" vertical="center" shrinkToFit="1"/>
    </xf>
    <xf numFmtId="0" fontId="24" fillId="0" borderId="78" xfId="2" applyFont="1" applyBorder="1" applyAlignment="1">
      <alignment horizontal="right" vertical="center" shrinkToFit="1"/>
    </xf>
    <xf numFmtId="0" fontId="24" fillId="0" borderId="29" xfId="2" applyFont="1" applyBorder="1" applyAlignment="1">
      <alignment horizontal="center" vertical="center"/>
    </xf>
    <xf numFmtId="38" fontId="25" fillId="0" borderId="77" xfId="15" applyFont="1" applyBorder="1" applyAlignment="1">
      <alignment horizontal="right" vertical="center"/>
    </xf>
    <xf numFmtId="38" fontId="26" fillId="0" borderId="76" xfId="15" applyFont="1" applyBorder="1" applyAlignment="1">
      <alignment horizontal="right" vertical="center"/>
    </xf>
    <xf numFmtId="38" fontId="26" fillId="0" borderId="75" xfId="15" applyFont="1" applyBorder="1" applyAlignment="1">
      <alignment horizontal="right" vertical="center"/>
    </xf>
    <xf numFmtId="0" fontId="20" fillId="0" borderId="0" xfId="2" applyFont="1" applyAlignment="1">
      <alignment horizontal="left" vertical="center"/>
    </xf>
    <xf numFmtId="0" fontId="22" fillId="0" borderId="0" xfId="2" applyFont="1" applyAlignment="1">
      <alignment horizontal="left"/>
    </xf>
    <xf numFmtId="0" fontId="6" fillId="0" borderId="27" xfId="2" applyFont="1" applyBorder="1" applyAlignment="1">
      <alignment horizontal="center" vertical="center"/>
    </xf>
    <xf numFmtId="0" fontId="6" fillId="0" borderId="26" xfId="2" applyFont="1" applyBorder="1" applyAlignment="1">
      <alignment horizontal="center" vertical="center"/>
    </xf>
    <xf numFmtId="0" fontId="6" fillId="0" borderId="53" xfId="2" applyFont="1" applyBorder="1" applyAlignment="1">
      <alignment horizontal="right" vertical="center"/>
    </xf>
    <xf numFmtId="0" fontId="6" fillId="0" borderId="6" xfId="2" applyFont="1" applyBorder="1" applyAlignment="1">
      <alignment horizontal="left" vertical="center"/>
    </xf>
    <xf numFmtId="0" fontId="6" fillId="0" borderId="18" xfId="2" applyFont="1" applyBorder="1" applyAlignment="1">
      <alignment horizontal="left" vertical="center"/>
    </xf>
    <xf numFmtId="0" fontId="6" fillId="0" borderId="5" xfId="2" applyFont="1" applyBorder="1" applyAlignment="1">
      <alignment horizontal="center" vertical="center"/>
    </xf>
    <xf numFmtId="0" fontId="6" fillId="0" borderId="34" xfId="2" applyFont="1" applyBorder="1" applyAlignment="1">
      <alignment horizontal="right" vertical="center" shrinkToFit="1"/>
    </xf>
    <xf numFmtId="0" fontId="6" fillId="0" borderId="49" xfId="2" applyFont="1" applyBorder="1" applyAlignment="1">
      <alignment horizontal="right" vertical="center" shrinkToFit="1"/>
    </xf>
    <xf numFmtId="0" fontId="6" fillId="0" borderId="32" xfId="2" applyFont="1" applyBorder="1" applyAlignment="1">
      <alignment horizontal="right" vertical="center" shrinkToFit="1"/>
    </xf>
    <xf numFmtId="0" fontId="6" fillId="0" borderId="33" xfId="2" applyFont="1" applyBorder="1" applyAlignment="1">
      <alignment horizontal="right" vertical="center" shrinkToFit="1"/>
    </xf>
    <xf numFmtId="0" fontId="6" fillId="0" borderId="6" xfId="2" applyFont="1" applyBorder="1" applyAlignment="1">
      <alignment horizontal="distributed" vertical="center"/>
    </xf>
    <xf numFmtId="0" fontId="6" fillId="0" borderId="29" xfId="2" applyFont="1" applyBorder="1" applyAlignment="1">
      <alignment horizontal="right" vertical="center" shrinkToFit="1"/>
    </xf>
    <xf numFmtId="0" fontId="1" fillId="0" borderId="22" xfId="2" applyFont="1" applyBorder="1" applyAlignment="1">
      <alignment horizontal="center" vertical="center"/>
    </xf>
    <xf numFmtId="0" fontId="6" fillId="0" borderId="34" xfId="2" applyFont="1" applyBorder="1" applyAlignment="1">
      <alignment horizontal="center" vertical="center" shrinkToFit="1"/>
    </xf>
    <xf numFmtId="0" fontId="6" fillId="0" borderId="32" xfId="2" applyFont="1" applyBorder="1" applyAlignment="1">
      <alignment horizontal="center" vertical="center" shrinkToFit="1"/>
    </xf>
    <xf numFmtId="0" fontId="6" fillId="0" borderId="29" xfId="2" applyFont="1" applyBorder="1" applyAlignment="1">
      <alignment horizontal="center" vertical="center" shrinkToFit="1"/>
    </xf>
    <xf numFmtId="0" fontId="6" fillId="0" borderId="31" xfId="2" applyFont="1" applyBorder="1" applyAlignment="1">
      <alignment horizontal="center" vertical="center" shrinkToFit="1"/>
    </xf>
    <xf numFmtId="0" fontId="21" fillId="0" borderId="0" xfId="2" applyFont="1" applyAlignment="1"/>
    <xf numFmtId="0" fontId="6" fillId="0" borderId="27" xfId="1" applyFont="1" applyBorder="1"/>
    <xf numFmtId="0" fontId="6" fillId="0" borderId="26" xfId="1" applyFont="1" applyBorder="1"/>
    <xf numFmtId="0" fontId="6" fillId="0" borderId="68" xfId="1" applyFont="1" applyBorder="1" applyAlignment="1">
      <alignment horizontal="centerContinuous" vertical="center"/>
    </xf>
    <xf numFmtId="0" fontId="6" fillId="0" borderId="55" xfId="1" applyFont="1" applyBorder="1" applyAlignment="1">
      <alignment horizontal="centerContinuous"/>
    </xf>
    <xf numFmtId="0" fontId="6" fillId="0" borderId="54" xfId="1" applyFont="1" applyBorder="1" applyAlignment="1">
      <alignment horizontal="centerContinuous"/>
    </xf>
    <xf numFmtId="0" fontId="6" fillId="0" borderId="22" xfId="1" applyFont="1" applyBorder="1"/>
    <xf numFmtId="0" fontId="6" fillId="0" borderId="61" xfId="1" applyFont="1" applyBorder="1" applyAlignment="1">
      <alignment horizontal="center"/>
    </xf>
    <xf numFmtId="0" fontId="6" fillId="0" borderId="13" xfId="1" applyFont="1" applyBorder="1" applyAlignment="1">
      <alignment horizontal="center"/>
    </xf>
    <xf numFmtId="0" fontId="6" fillId="0" borderId="6" xfId="1" applyFont="1" applyBorder="1"/>
    <xf numFmtId="0" fontId="6" fillId="0" borderId="18" xfId="1" applyFont="1" applyBorder="1"/>
    <xf numFmtId="0" fontId="6" fillId="0" borderId="17" xfId="1" applyFont="1" applyBorder="1" applyAlignment="1">
      <alignment horizontal="center" vertical="center"/>
    </xf>
    <xf numFmtId="0" fontId="6" fillId="0" borderId="1" xfId="1" applyFont="1" applyBorder="1" applyAlignment="1">
      <alignment horizontal="center" vertical="center"/>
    </xf>
    <xf numFmtId="0" fontId="8" fillId="0" borderId="20" xfId="1" applyFont="1" applyBorder="1" applyAlignment="1">
      <alignment vertical="center"/>
    </xf>
    <xf numFmtId="0" fontId="6" fillId="0" borderId="0" xfId="1" applyFont="1" applyAlignment="1">
      <alignment vertical="center"/>
    </xf>
    <xf numFmtId="0" fontId="6" fillId="0" borderId="21" xfId="1" applyFont="1" applyBorder="1" applyAlignment="1">
      <alignment vertical="center"/>
    </xf>
    <xf numFmtId="0" fontId="6" fillId="0" borderId="70" xfId="1" applyFont="1" applyBorder="1" applyAlignment="1">
      <alignment horizontal="right" vertical="center"/>
    </xf>
    <xf numFmtId="0" fontId="8" fillId="0" borderId="16" xfId="1" applyFont="1" applyBorder="1" applyAlignment="1">
      <alignment vertical="center"/>
    </xf>
    <xf numFmtId="0" fontId="6" fillId="0" borderId="52" xfId="1" applyFont="1" applyBorder="1" applyAlignment="1">
      <alignment vertical="center"/>
    </xf>
    <xf numFmtId="0" fontId="6" fillId="0" borderId="61" xfId="1" applyFont="1" applyBorder="1" applyAlignment="1">
      <alignment vertical="center"/>
    </xf>
    <xf numFmtId="0" fontId="6" fillId="0" borderId="71" xfId="1" applyFont="1" applyBorder="1" applyAlignment="1">
      <alignment horizontal="right" vertical="center"/>
    </xf>
    <xf numFmtId="0" fontId="8" fillId="0" borderId="10" xfId="1" applyFont="1" applyBorder="1" applyAlignment="1">
      <alignment vertical="center"/>
    </xf>
    <xf numFmtId="0" fontId="6" fillId="0" borderId="51" xfId="1" applyFont="1" applyBorder="1" applyAlignment="1">
      <alignment vertical="center"/>
    </xf>
    <xf numFmtId="0" fontId="6" fillId="0" borderId="60" xfId="1" applyFont="1" applyBorder="1" applyAlignment="1">
      <alignment vertical="center"/>
    </xf>
    <xf numFmtId="0" fontId="6" fillId="0" borderId="11" xfId="1" applyFont="1" applyBorder="1" applyAlignment="1">
      <alignment horizontal="right" vertical="center"/>
    </xf>
    <xf numFmtId="0" fontId="8" fillId="0" borderId="4" xfId="1" applyFont="1" applyBorder="1" applyAlignment="1">
      <alignment vertical="center"/>
    </xf>
    <xf numFmtId="0" fontId="6" fillId="0" borderId="18" xfId="1" applyFont="1" applyBorder="1" applyAlignment="1">
      <alignment vertical="center"/>
    </xf>
    <xf numFmtId="0" fontId="6" fillId="0" borderId="17" xfId="1" applyFont="1" applyBorder="1" applyAlignment="1">
      <alignment vertical="center"/>
    </xf>
    <xf numFmtId="0" fontId="6" fillId="0" borderId="5" xfId="1" applyFont="1" applyBorder="1" applyAlignment="1">
      <alignment horizontal="right" vertical="center"/>
    </xf>
    <xf numFmtId="0" fontId="6" fillId="0" borderId="26" xfId="1" applyFont="1" applyBorder="1" applyAlignment="1">
      <alignment horizontal="right"/>
    </xf>
    <xf numFmtId="0" fontId="8" fillId="0" borderId="31" xfId="1" applyFont="1" applyBorder="1" applyAlignment="1">
      <alignment vertical="center"/>
    </xf>
    <xf numFmtId="0" fontId="6" fillId="0" borderId="15" xfId="1" applyFont="1" applyBorder="1" applyAlignment="1">
      <alignment vertical="center"/>
    </xf>
    <xf numFmtId="0" fontId="6" fillId="0" borderId="9" xfId="1" applyFont="1" applyBorder="1" applyAlignment="1">
      <alignment horizontal="right" vertical="center" wrapText="1"/>
    </xf>
    <xf numFmtId="0" fontId="6" fillId="0" borderId="71" xfId="1" applyFont="1" applyBorder="1" applyAlignment="1">
      <alignment vertical="center"/>
    </xf>
    <xf numFmtId="0" fontId="6" fillId="0" borderId="15" xfId="1" applyFont="1" applyBorder="1" applyAlignment="1">
      <alignment horizontal="right" vertical="center" wrapText="1"/>
    </xf>
    <xf numFmtId="0" fontId="8" fillId="0" borderId="32" xfId="1" applyFont="1" applyBorder="1" applyAlignment="1">
      <alignment vertical="center"/>
    </xf>
    <xf numFmtId="0" fontId="6" fillId="0" borderId="9" xfId="1" applyFont="1" applyBorder="1" applyAlignment="1">
      <alignment vertical="center"/>
    </xf>
    <xf numFmtId="0" fontId="6" fillId="0" borderId="11" xfId="1" applyFont="1" applyBorder="1" applyAlignment="1">
      <alignment vertical="center"/>
    </xf>
    <xf numFmtId="0" fontId="8" fillId="0" borderId="28" xfId="1" applyFont="1" applyBorder="1" applyAlignment="1">
      <alignment vertical="center"/>
    </xf>
    <xf numFmtId="0" fontId="6" fillId="0" borderId="3" xfId="1" applyFont="1" applyBorder="1" applyAlignment="1">
      <alignment vertical="center"/>
    </xf>
    <xf numFmtId="0" fontId="6" fillId="0" borderId="3" xfId="1" applyFont="1" applyBorder="1" applyAlignment="1">
      <alignment horizontal="right" vertical="center" wrapText="1"/>
    </xf>
    <xf numFmtId="0" fontId="6" fillId="0" borderId="5" xfId="1" applyFont="1" applyBorder="1" applyAlignment="1">
      <alignment vertical="center"/>
    </xf>
    <xf numFmtId="0" fontId="6" fillId="0" borderId="53" xfId="1" applyFont="1" applyBorder="1" applyAlignment="1">
      <alignment horizontal="right" vertical="center"/>
    </xf>
    <xf numFmtId="0" fontId="6" fillId="0" borderId="6" xfId="1" applyFont="1" applyBorder="1" applyAlignment="1">
      <alignment horizontal="left"/>
    </xf>
    <xf numFmtId="0" fontId="6" fillId="0" borderId="5" xfId="1" applyFont="1" applyBorder="1"/>
    <xf numFmtId="0" fontId="26" fillId="0" borderId="4" xfId="1" applyFont="1" applyBorder="1" applyAlignment="1">
      <alignment horizontal="distributed" vertical="center" wrapText="1"/>
    </xf>
    <xf numFmtId="0" fontId="26" fillId="0" borderId="3" xfId="1" applyFont="1" applyBorder="1" applyAlignment="1">
      <alignment horizontal="distributed" vertical="center" wrapText="1"/>
    </xf>
    <xf numFmtId="0" fontId="26" fillId="0" borderId="1" xfId="1" applyFont="1" applyBorder="1" applyAlignment="1">
      <alignment horizontal="distributed" vertical="center" wrapText="1"/>
    </xf>
    <xf numFmtId="3" fontId="6" fillId="0" borderId="16" xfId="1" applyNumberFormat="1" applyFont="1" applyBorder="1" applyAlignment="1">
      <alignment vertical="center" wrapText="1"/>
    </xf>
    <xf numFmtId="3" fontId="6" fillId="0" borderId="15" xfId="1" applyNumberFormat="1" applyFont="1" applyBorder="1" applyAlignment="1">
      <alignment vertical="center" wrapText="1"/>
    </xf>
    <xf numFmtId="184" fontId="6" fillId="0" borderId="15" xfId="1" applyNumberFormat="1" applyFont="1" applyBorder="1" applyAlignment="1">
      <alignment vertical="center" wrapText="1"/>
    </xf>
    <xf numFmtId="0" fontId="6" fillId="0" borderId="15" xfId="1" applyFont="1" applyBorder="1" applyAlignment="1">
      <alignment vertical="center" wrapText="1"/>
    </xf>
    <xf numFmtId="184" fontId="6" fillId="0" borderId="13" xfId="1" applyNumberFormat="1" applyFont="1" applyBorder="1" applyAlignment="1">
      <alignment horizontal="right" vertical="center" wrapText="1"/>
    </xf>
    <xf numFmtId="3" fontId="6" fillId="0" borderId="10" xfId="1" applyNumberFormat="1" applyFont="1" applyBorder="1" applyAlignment="1">
      <alignment vertical="center" wrapText="1"/>
    </xf>
    <xf numFmtId="3" fontId="6" fillId="0" borderId="9" xfId="1" applyNumberFormat="1" applyFont="1" applyBorder="1" applyAlignment="1">
      <alignment vertical="center" wrapText="1"/>
    </xf>
    <xf numFmtId="184" fontId="6" fillId="0" borderId="9" xfId="1" applyNumberFormat="1" applyFont="1" applyBorder="1" applyAlignment="1">
      <alignment vertical="center" wrapText="1"/>
    </xf>
    <xf numFmtId="0" fontId="6" fillId="0" borderId="9" xfId="1" applyFont="1" applyBorder="1" applyAlignment="1">
      <alignment vertical="center" wrapText="1"/>
    </xf>
    <xf numFmtId="184" fontId="6" fillId="0" borderId="7" xfId="1" applyNumberFormat="1" applyFont="1" applyBorder="1" applyAlignment="1">
      <alignment horizontal="right" vertical="center" wrapText="1"/>
    </xf>
    <xf numFmtId="3" fontId="6" fillId="0" borderId="4" xfId="1" applyNumberFormat="1" applyFont="1" applyBorder="1" applyAlignment="1">
      <alignment vertical="center" wrapText="1"/>
    </xf>
    <xf numFmtId="3" fontId="6" fillId="0" borderId="3" xfId="1" applyNumberFormat="1" applyFont="1" applyBorder="1" applyAlignment="1">
      <alignment vertical="center" wrapText="1"/>
    </xf>
    <xf numFmtId="184" fontId="6" fillId="0" borderId="3" xfId="1" applyNumberFormat="1" applyFont="1" applyBorder="1" applyAlignment="1">
      <alignment vertical="center" wrapText="1"/>
    </xf>
    <xf numFmtId="0" fontId="6" fillId="0" borderId="43" xfId="1" applyFont="1" applyBorder="1" applyAlignment="1">
      <alignment horizontal="right" vertical="center" wrapText="1"/>
    </xf>
    <xf numFmtId="0" fontId="6" fillId="0" borderId="3" xfId="1" applyFont="1" applyBorder="1" applyAlignment="1">
      <alignment vertical="center" wrapText="1"/>
    </xf>
    <xf numFmtId="184" fontId="6" fillId="0" borderId="1" xfId="1" applyNumberFormat="1" applyFont="1" applyBorder="1" applyAlignment="1">
      <alignment horizontal="right" vertical="center" wrapText="1"/>
    </xf>
    <xf numFmtId="0" fontId="1" fillId="0" borderId="26" xfId="1" applyBorder="1"/>
    <xf numFmtId="0" fontId="21" fillId="0" borderId="26" xfId="1" applyFont="1" applyBorder="1" applyAlignment="1">
      <alignment horizontal="right"/>
    </xf>
    <xf numFmtId="0" fontId="20" fillId="0" borderId="0" xfId="1" applyFont="1"/>
    <xf numFmtId="0" fontId="6" fillId="0" borderId="53" xfId="1" applyFont="1" applyBorder="1" applyAlignment="1">
      <alignment horizontal="right"/>
    </xf>
    <xf numFmtId="0" fontId="6" fillId="0" borderId="2" xfId="1" applyFont="1" applyBorder="1" applyAlignment="1">
      <alignment horizontal="distributed" vertical="center" wrapText="1" justifyLastLine="1"/>
    </xf>
    <xf numFmtId="0" fontId="6" fillId="0" borderId="3" xfId="1" applyFont="1" applyBorder="1" applyAlignment="1">
      <alignment horizontal="distributed" vertical="center" wrapText="1" justifyLastLine="1"/>
    </xf>
    <xf numFmtId="0" fontId="6" fillId="0" borderId="17" xfId="1" applyFont="1" applyBorder="1" applyAlignment="1">
      <alignment horizontal="distributed" vertical="center" wrapText="1" justifyLastLine="1"/>
    </xf>
    <xf numFmtId="0" fontId="6" fillId="0" borderId="18" xfId="1" applyFont="1" applyBorder="1" applyAlignment="1">
      <alignment horizontal="center" vertical="center" justifyLastLine="1"/>
    </xf>
    <xf numFmtId="0" fontId="6" fillId="0" borderId="1" xfId="1" applyFont="1" applyBorder="1" applyAlignment="1">
      <alignment horizontal="center" vertical="center" justifyLastLine="1"/>
    </xf>
    <xf numFmtId="38" fontId="6" fillId="0" borderId="32" xfId="3" applyFont="1" applyBorder="1" applyAlignment="1">
      <alignment horizontal="right" vertical="center"/>
    </xf>
    <xf numFmtId="0" fontId="6" fillId="0" borderId="32" xfId="1" applyFont="1" applyBorder="1" applyAlignment="1">
      <alignment vertical="center"/>
    </xf>
    <xf numFmtId="183" fontId="6" fillId="0" borderId="32" xfId="1" applyNumberFormat="1" applyFont="1" applyBorder="1" applyAlignment="1">
      <alignment vertical="center"/>
    </xf>
    <xf numFmtId="0" fontId="6" fillId="0" borderId="12" xfId="1" applyFont="1" applyBorder="1" applyAlignment="1">
      <alignment vertical="center"/>
    </xf>
    <xf numFmtId="184" fontId="6" fillId="0" borderId="9" xfId="1" applyNumberFormat="1" applyFont="1" applyBorder="1" applyAlignment="1">
      <alignment vertical="center"/>
    </xf>
    <xf numFmtId="176" fontId="6" fillId="0" borderId="7" xfId="1" applyNumberFormat="1" applyFont="1" applyBorder="1" applyAlignment="1">
      <alignment horizontal="right" vertical="center"/>
    </xf>
    <xf numFmtId="38" fontId="6" fillId="0" borderId="33" xfId="3" applyFont="1" applyBorder="1" applyAlignment="1">
      <alignment horizontal="right" vertical="center"/>
    </xf>
    <xf numFmtId="0" fontId="6" fillId="0" borderId="33" xfId="1" applyFont="1" applyBorder="1" applyAlignment="1">
      <alignment vertical="center"/>
    </xf>
    <xf numFmtId="183" fontId="6" fillId="0" borderId="33" xfId="1" applyNumberFormat="1" applyFont="1" applyBorder="1" applyAlignment="1">
      <alignment vertical="center"/>
    </xf>
    <xf numFmtId="0" fontId="6" fillId="0" borderId="22" xfId="1" applyFont="1" applyBorder="1" applyAlignment="1">
      <alignment vertical="center"/>
    </xf>
    <xf numFmtId="184" fontId="6" fillId="0" borderId="42" xfId="1" applyNumberFormat="1" applyFont="1" applyBorder="1" applyAlignment="1">
      <alignment vertical="center"/>
    </xf>
    <xf numFmtId="176" fontId="6" fillId="0" borderId="19" xfId="1" applyNumberFormat="1" applyFont="1" applyBorder="1" applyAlignment="1">
      <alignment horizontal="right" vertical="center"/>
    </xf>
    <xf numFmtId="38" fontId="6" fillId="0" borderId="28" xfId="3" applyFont="1" applyBorder="1" applyAlignment="1">
      <alignment horizontal="right" vertical="center"/>
    </xf>
    <xf numFmtId="0" fontId="6" fillId="0" borderId="28" xfId="1" applyFont="1" applyBorder="1" applyAlignment="1">
      <alignment vertical="center"/>
    </xf>
    <xf numFmtId="183" fontId="6" fillId="0" borderId="28" xfId="1" applyNumberFormat="1" applyFont="1" applyBorder="1" applyAlignment="1">
      <alignment vertical="center"/>
    </xf>
    <xf numFmtId="0" fontId="6" fillId="0" borderId="6" xfId="1" applyFont="1" applyBorder="1" applyAlignment="1">
      <alignment vertical="center"/>
    </xf>
    <xf numFmtId="184" fontId="6" fillId="0" borderId="3" xfId="1" applyNumberFormat="1" applyFont="1" applyBorder="1" applyAlignment="1">
      <alignment vertical="center"/>
    </xf>
    <xf numFmtId="176" fontId="6" fillId="0" borderId="1" xfId="1" applyNumberFormat="1" applyFont="1" applyBorder="1" applyAlignment="1">
      <alignment horizontal="right" vertical="center"/>
    </xf>
    <xf numFmtId="0" fontId="21" fillId="0" borderId="0" xfId="1" applyFont="1"/>
    <xf numFmtId="0" fontId="8" fillId="0" borderId="0" xfId="1" applyFont="1" applyAlignment="1">
      <alignment horizontal="distributed" vertical="center" justifyLastLine="1"/>
    </xf>
    <xf numFmtId="176" fontId="8" fillId="0" borderId="0" xfId="1" applyNumberFormat="1" applyFont="1" applyAlignment="1">
      <alignment vertical="center"/>
    </xf>
    <xf numFmtId="0" fontId="6" fillId="0" borderId="27" xfId="1" applyFont="1" applyBorder="1" applyAlignment="1">
      <alignment horizontal="left"/>
    </xf>
    <xf numFmtId="0" fontId="6" fillId="0" borderId="18" xfId="1" applyFont="1" applyBorder="1" applyAlignment="1">
      <alignment horizontal="right"/>
    </xf>
    <xf numFmtId="0" fontId="6" fillId="0" borderId="6" xfId="1" applyFont="1" applyBorder="1" applyAlignment="1">
      <alignment horizontal="distributed" vertical="center" justifyLastLine="1"/>
    </xf>
    <xf numFmtId="0" fontId="6" fillId="0" borderId="50" xfId="1" applyFont="1" applyBorder="1" applyAlignment="1">
      <alignment horizontal="distributed" vertical="center" justifyLastLine="1"/>
    </xf>
    <xf numFmtId="0" fontId="6" fillId="0" borderId="4" xfId="1" applyFont="1" applyBorder="1" applyAlignment="1">
      <alignment horizontal="distributed" vertical="center" justifyLastLine="1"/>
    </xf>
    <xf numFmtId="0" fontId="6" fillId="0" borderId="41" xfId="1" applyFont="1" applyBorder="1" applyAlignment="1">
      <alignment horizontal="distributed" vertical="center" justifyLastLine="1"/>
    </xf>
    <xf numFmtId="0" fontId="6" fillId="0" borderId="3" xfId="1" applyFont="1" applyBorder="1" applyAlignment="1">
      <alignment horizontal="distributed" vertical="center" justifyLastLine="1"/>
    </xf>
    <xf numFmtId="38" fontId="6" fillId="0" borderId="16" xfId="15" applyFont="1" applyBorder="1" applyAlignment="1">
      <alignment vertical="center"/>
    </xf>
    <xf numFmtId="38" fontId="6" fillId="0" borderId="13" xfId="15" quotePrefix="1" applyFont="1" applyBorder="1" applyAlignment="1">
      <alignment horizontal="right" vertical="center"/>
    </xf>
    <xf numFmtId="38" fontId="6" fillId="0" borderId="52" xfId="15" applyFont="1" applyBorder="1" applyAlignment="1">
      <alignment vertical="center"/>
    </xf>
    <xf numFmtId="38" fontId="6" fillId="0" borderId="15" xfId="15" applyFont="1" applyBorder="1" applyAlignment="1">
      <alignment horizontal="right" vertical="center"/>
    </xf>
    <xf numFmtId="38" fontId="6" fillId="0" borderId="15" xfId="15" applyFont="1" applyBorder="1" applyAlignment="1">
      <alignment vertical="center"/>
    </xf>
    <xf numFmtId="38" fontId="6" fillId="0" borderId="71" xfId="15" quotePrefix="1" applyFont="1" applyBorder="1" applyAlignment="1">
      <alignment horizontal="right" vertical="center"/>
    </xf>
    <xf numFmtId="38" fontId="6" fillId="0" borderId="52" xfId="15" applyFont="1" applyBorder="1" applyAlignment="1">
      <alignment horizontal="right" vertical="center"/>
    </xf>
    <xf numFmtId="38" fontId="6" fillId="0" borderId="10" xfId="15" applyFont="1" applyBorder="1" applyAlignment="1">
      <alignment vertical="center"/>
    </xf>
    <xf numFmtId="38" fontId="6" fillId="0" borderId="7" xfId="15" quotePrefix="1" applyFont="1" applyBorder="1" applyAlignment="1">
      <alignment horizontal="right" vertical="center"/>
    </xf>
    <xf numFmtId="38" fontId="6" fillId="0" borderId="12" xfId="15" applyFont="1" applyBorder="1" applyAlignment="1">
      <alignment horizontal="right" vertical="center"/>
    </xf>
    <xf numFmtId="38" fontId="6" fillId="0" borderId="9" xfId="15" applyFont="1" applyBorder="1" applyAlignment="1">
      <alignment horizontal="right" vertical="center"/>
    </xf>
    <xf numFmtId="38" fontId="6" fillId="0" borderId="9" xfId="15" applyFont="1" applyBorder="1" applyAlignment="1">
      <alignment vertical="center"/>
    </xf>
    <xf numFmtId="38" fontId="6" fillId="0" borderId="11" xfId="15" quotePrefix="1" applyFont="1" applyBorder="1" applyAlignment="1">
      <alignment horizontal="right" vertical="center"/>
    </xf>
    <xf numFmtId="38" fontId="6" fillId="0" borderId="4" xfId="15" applyFont="1" applyBorder="1" applyAlignment="1">
      <alignment vertical="center"/>
    </xf>
    <xf numFmtId="38" fontId="6" fillId="0" borderId="1" xfId="15" quotePrefix="1" applyFont="1" applyBorder="1" applyAlignment="1">
      <alignment horizontal="right" vertical="center"/>
    </xf>
    <xf numFmtId="38" fontId="6" fillId="0" borderId="6" xfId="15" applyFont="1" applyBorder="1" applyAlignment="1">
      <alignment horizontal="right" vertical="center"/>
    </xf>
    <xf numFmtId="38" fontId="6" fillId="0" borderId="3" xfId="15" applyFont="1" applyBorder="1" applyAlignment="1">
      <alignment horizontal="right" vertical="center"/>
    </xf>
    <xf numFmtId="38" fontId="6" fillId="0" borderId="3" xfId="15" applyFont="1" applyBorder="1" applyAlignment="1">
      <alignment vertical="center"/>
    </xf>
    <xf numFmtId="38" fontId="6" fillId="0" borderId="5" xfId="15" quotePrefix="1" applyFont="1" applyBorder="1" applyAlignment="1">
      <alignment horizontal="right" vertical="center"/>
    </xf>
    <xf numFmtId="0" fontId="27" fillId="0" borderId="0" xfId="2" applyFont="1" applyAlignment="1">
      <alignment horizontal="right"/>
    </xf>
    <xf numFmtId="38" fontId="20" fillId="0" borderId="0" xfId="3" applyFont="1" applyAlignment="1">
      <alignment horizontal="left"/>
    </xf>
    <xf numFmtId="38" fontId="6" fillId="0" borderId="0" xfId="3" applyFont="1" applyAlignment="1"/>
    <xf numFmtId="38" fontId="26" fillId="0" borderId="27" xfId="3" applyFont="1" applyBorder="1" applyAlignment="1">
      <alignment horizontal="center" vertical="center"/>
    </xf>
    <xf numFmtId="38" fontId="26" fillId="0" borderId="53" xfId="3" applyFont="1" applyBorder="1" applyAlignment="1">
      <alignment horizontal="right" vertical="center"/>
    </xf>
    <xf numFmtId="38" fontId="6" fillId="0" borderId="0" xfId="3" applyFont="1" applyBorder="1" applyAlignment="1">
      <alignment horizontal="center" vertical="center"/>
    </xf>
    <xf numFmtId="38" fontId="26" fillId="0" borderId="6" xfId="3" applyFont="1" applyBorder="1" applyAlignment="1">
      <alignment horizontal="left"/>
    </xf>
    <xf numFmtId="38" fontId="26" fillId="0" borderId="5" xfId="3" applyFont="1" applyBorder="1" applyAlignment="1">
      <alignment horizontal="center" vertical="center"/>
    </xf>
    <xf numFmtId="38" fontId="26" fillId="0" borderId="4" xfId="3" applyFont="1" applyBorder="1" applyAlignment="1">
      <alignment vertical="center" textRotation="255"/>
    </xf>
    <xf numFmtId="38" fontId="26" fillId="0" borderId="3" xfId="3" applyFont="1" applyBorder="1" applyAlignment="1">
      <alignment horizontal="distributed" vertical="center" textRotation="255"/>
    </xf>
    <xf numFmtId="38" fontId="26" fillId="0" borderId="17" xfId="3" applyFont="1" applyBorder="1" applyAlignment="1">
      <alignment horizontal="distributed" vertical="center" textRotation="255"/>
    </xf>
    <xf numFmtId="38" fontId="26" fillId="0" borderId="50" xfId="3" applyFont="1" applyBorder="1" applyAlignment="1">
      <alignment horizontal="distributed" vertical="center" textRotation="255"/>
    </xf>
    <xf numFmtId="38" fontId="17" fillId="0" borderId="73" xfId="3" applyFont="1" applyBorder="1" applyAlignment="1">
      <alignment horizontal="distributed" vertical="center" wrapText="1" justifyLastLine="1"/>
    </xf>
    <xf numFmtId="38" fontId="17" fillId="0" borderId="41" xfId="3" applyFont="1" applyBorder="1" applyAlignment="1">
      <alignment horizontal="distributed" vertical="center" wrapText="1" justifyLastLine="1"/>
    </xf>
    <xf numFmtId="38" fontId="17" fillId="0" borderId="41" xfId="3" applyFont="1" applyBorder="1" applyAlignment="1">
      <alignment horizontal="center" vertical="center" wrapText="1" justifyLastLine="1"/>
    </xf>
    <xf numFmtId="38" fontId="17" fillId="0" borderId="64" xfId="3" applyFont="1" applyBorder="1" applyAlignment="1">
      <alignment horizontal="distributed" vertical="center" wrapText="1" justifyLastLine="1"/>
    </xf>
    <xf numFmtId="38" fontId="17" fillId="0" borderId="50" xfId="3" applyFont="1" applyBorder="1" applyAlignment="1">
      <alignment vertical="center" justifyLastLine="1"/>
    </xf>
    <xf numFmtId="38" fontId="26" fillId="0" borderId="11" xfId="3" applyFont="1" applyBorder="1" applyAlignment="1">
      <alignment horizontal="right" vertical="center" wrapText="1"/>
    </xf>
    <xf numFmtId="181" fontId="26" fillId="0" borderId="32" xfId="3" applyNumberFormat="1" applyFont="1" applyBorder="1" applyAlignment="1">
      <alignment horizontal="right" vertical="center" wrapText="1"/>
    </xf>
    <xf numFmtId="38" fontId="26" fillId="0" borderId="10" xfId="3" applyFont="1" applyBorder="1" applyAlignment="1">
      <alignment horizontal="right" vertical="center"/>
    </xf>
    <xf numFmtId="181" fontId="26" fillId="0" borderId="9" xfId="3" applyNumberFormat="1" applyFont="1" applyBorder="1" applyAlignment="1">
      <alignment horizontal="right" vertical="center"/>
    </xf>
    <xf numFmtId="38" fontId="26" fillId="0" borderId="9" xfId="3" applyFont="1" applyBorder="1" applyAlignment="1">
      <alignment horizontal="right" vertical="center"/>
    </xf>
    <xf numFmtId="38" fontId="26" fillId="0" borderId="60" xfId="3" applyFont="1" applyBorder="1" applyAlignment="1">
      <alignment horizontal="right" vertical="center"/>
    </xf>
    <xf numFmtId="38" fontId="26" fillId="0" borderId="7" xfId="3" applyFont="1" applyBorder="1" applyAlignment="1">
      <alignment horizontal="right" vertical="center"/>
    </xf>
    <xf numFmtId="38" fontId="26" fillId="0" borderId="10" xfId="3" applyFont="1" applyBorder="1" applyAlignment="1">
      <alignment horizontal="right" vertical="center" wrapText="1"/>
    </xf>
    <xf numFmtId="38" fontId="26" fillId="0" borderId="9" xfId="3" applyFont="1" applyBorder="1" applyAlignment="1">
      <alignment horizontal="right" vertical="center" wrapText="1"/>
    </xf>
    <xf numFmtId="38" fontId="26" fillId="0" borderId="70" xfId="3" applyFont="1" applyBorder="1" applyAlignment="1">
      <alignment horizontal="right" vertical="center" wrapText="1"/>
    </xf>
    <xf numFmtId="181" fontId="26" fillId="0" borderId="33" xfId="3" applyNumberFormat="1" applyFont="1" applyBorder="1" applyAlignment="1">
      <alignment horizontal="right" vertical="center" wrapText="1"/>
    </xf>
    <xf numFmtId="38" fontId="26" fillId="0" borderId="20" xfId="3" applyFont="1" applyBorder="1" applyAlignment="1">
      <alignment horizontal="right" vertical="center"/>
    </xf>
    <xf numFmtId="181" fontId="26" fillId="0" borderId="42" xfId="3" applyNumberFormat="1" applyFont="1" applyBorder="1" applyAlignment="1">
      <alignment horizontal="right" vertical="center"/>
    </xf>
    <xf numFmtId="38" fontId="26" fillId="0" borderId="42" xfId="3" applyFont="1" applyBorder="1" applyAlignment="1">
      <alignment horizontal="right" vertical="center"/>
    </xf>
    <xf numFmtId="38" fontId="26" fillId="0" borderId="42" xfId="3" applyFont="1" applyBorder="1" applyAlignment="1">
      <alignment horizontal="right" vertical="center" wrapText="1"/>
    </xf>
    <xf numFmtId="38" fontId="26" fillId="0" borderId="19" xfId="3" applyFont="1" applyBorder="1" applyAlignment="1">
      <alignment horizontal="right" vertical="center"/>
    </xf>
    <xf numFmtId="38" fontId="26" fillId="0" borderId="5" xfId="3" applyFont="1" applyBorder="1" applyAlignment="1">
      <alignment horizontal="right" vertical="center" wrapText="1"/>
    </xf>
    <xf numFmtId="181" fontId="26" fillId="0" borderId="28" xfId="3" applyNumberFormat="1" applyFont="1" applyBorder="1" applyAlignment="1">
      <alignment horizontal="right" vertical="center" wrapText="1"/>
    </xf>
    <xf numFmtId="38" fontId="26" fillId="0" borderId="4" xfId="3" applyFont="1" applyBorder="1" applyAlignment="1">
      <alignment horizontal="right" vertical="center"/>
    </xf>
    <xf numFmtId="181" fontId="26" fillId="0" borderId="3" xfId="3" applyNumberFormat="1" applyFont="1" applyBorder="1" applyAlignment="1">
      <alignment horizontal="right" vertical="center"/>
    </xf>
    <xf numFmtId="38" fontId="26" fillId="0" borderId="3" xfId="3" applyFont="1" applyBorder="1" applyAlignment="1">
      <alignment horizontal="right" vertical="center"/>
    </xf>
    <xf numFmtId="38" fontId="26" fillId="0" borderId="17" xfId="3" applyFont="1" applyBorder="1" applyAlignment="1">
      <alignment horizontal="right" vertical="center"/>
    </xf>
    <xf numFmtId="38" fontId="26" fillId="0" borderId="1" xfId="3" applyFont="1" applyBorder="1" applyAlignment="1">
      <alignment horizontal="right" vertical="center"/>
    </xf>
    <xf numFmtId="38" fontId="26" fillId="0" borderId="4" xfId="3" applyFont="1" applyBorder="1" applyAlignment="1">
      <alignment horizontal="right" vertical="center" wrapText="1"/>
    </xf>
    <xf numFmtId="38" fontId="26" fillId="0" borderId="3" xfId="3" applyFont="1" applyBorder="1" applyAlignment="1">
      <alignment horizontal="right" vertical="center" wrapText="1"/>
    </xf>
    <xf numFmtId="38" fontId="21" fillId="0" borderId="0" xfId="3" applyFont="1" applyAlignment="1">
      <alignment horizontal="right"/>
    </xf>
    <xf numFmtId="38" fontId="21" fillId="0" borderId="0" xfId="3" applyFont="1" applyAlignment="1"/>
    <xf numFmtId="0" fontId="26" fillId="0" borderId="27" xfId="1" applyFont="1" applyBorder="1" applyAlignment="1">
      <alignment vertical="center"/>
    </xf>
    <xf numFmtId="0" fontId="26" fillId="0" borderId="53" xfId="1" applyFont="1" applyBorder="1" applyAlignment="1">
      <alignment horizontal="right" vertical="center"/>
    </xf>
    <xf numFmtId="0" fontId="26" fillId="0" borderId="22" xfId="1" applyFont="1" applyBorder="1" applyAlignment="1">
      <alignment vertical="center"/>
    </xf>
    <xf numFmtId="0" fontId="26" fillId="0" borderId="70" xfId="1" applyFont="1" applyBorder="1" applyAlignment="1">
      <alignment horizontal="right" vertical="center"/>
    </xf>
    <xf numFmtId="0" fontId="26" fillId="0" borderId="6" xfId="1" applyFont="1" applyBorder="1" applyAlignment="1">
      <alignment horizontal="left"/>
    </xf>
    <xf numFmtId="0" fontId="26" fillId="0" borderId="5" xfId="1" applyFont="1" applyBorder="1" applyAlignment="1">
      <alignment vertical="center"/>
    </xf>
    <xf numFmtId="38" fontId="26" fillId="0" borderId="30" xfId="3" applyFont="1" applyBorder="1" applyAlignment="1">
      <alignment horizontal="center" vertical="center" textRotation="255"/>
    </xf>
    <xf numFmtId="38" fontId="26" fillId="0" borderId="3" xfId="3" applyFont="1" applyBorder="1" applyAlignment="1">
      <alignment horizontal="center" vertical="center" textRotation="255"/>
    </xf>
    <xf numFmtId="38" fontId="26" fillId="0" borderId="7" xfId="3" applyFont="1" applyBorder="1" applyAlignment="1">
      <alignment horizontal="right" vertical="center" wrapText="1"/>
    </xf>
    <xf numFmtId="38" fontId="26" fillId="0" borderId="12" xfId="3" applyFont="1" applyBorder="1" applyAlignment="1">
      <alignment horizontal="right" vertical="center" wrapText="1"/>
    </xf>
    <xf numFmtId="38" fontId="26" fillId="0" borderId="1" xfId="3" applyFont="1" applyBorder="1" applyAlignment="1">
      <alignment horizontal="right" vertical="center" wrapText="1"/>
    </xf>
    <xf numFmtId="38" fontId="26" fillId="0" borderId="6" xfId="3" applyFont="1" applyBorder="1" applyAlignment="1">
      <alignment horizontal="right" vertical="center" wrapText="1"/>
    </xf>
    <xf numFmtId="0" fontId="20" fillId="0" borderId="0" xfId="1" applyFont="1" applyAlignment="1">
      <alignment horizontal="left" vertical="center"/>
    </xf>
    <xf numFmtId="0" fontId="6" fillId="0" borderId="0" xfId="1" applyFont="1" applyAlignment="1">
      <alignment horizontal="center" vertical="center"/>
    </xf>
    <xf numFmtId="38" fontId="26" fillId="0" borderId="2" xfId="3" applyFont="1" applyBorder="1" applyAlignment="1">
      <alignment horizontal="distributed" vertical="center" textRotation="255"/>
    </xf>
    <xf numFmtId="38" fontId="26" fillId="0" borderId="41" xfId="3" applyFont="1" applyBorder="1" applyAlignment="1">
      <alignment horizontal="distributed" vertical="center" textRotation="255"/>
    </xf>
    <xf numFmtId="38" fontId="26" fillId="0" borderId="18" xfId="3" applyFont="1" applyBorder="1" applyAlignment="1">
      <alignment horizontal="distributed" vertical="center" textRotation="255"/>
    </xf>
    <xf numFmtId="38" fontId="26" fillId="0" borderId="4" xfId="3" applyFont="1" applyBorder="1" applyAlignment="1">
      <alignment horizontal="distributed" vertical="center" textRotation="255" wrapText="1"/>
    </xf>
    <xf numFmtId="38" fontId="26" fillId="0" borderId="2" xfId="3" applyFont="1" applyBorder="1" applyAlignment="1">
      <alignment horizontal="distributed" vertical="center" textRotation="255" wrapText="1"/>
    </xf>
    <xf numFmtId="38" fontId="26" fillId="0" borderId="3" xfId="3" applyFont="1" applyBorder="1" applyAlignment="1">
      <alignment horizontal="distributed" vertical="center" textRotation="255" wrapText="1"/>
    </xf>
    <xf numFmtId="38" fontId="26" fillId="0" borderId="5" xfId="3" applyFont="1" applyBorder="1" applyAlignment="1">
      <alignment vertical="center" textRotation="255"/>
    </xf>
    <xf numFmtId="38" fontId="21" fillId="0" borderId="11" xfId="3" applyFont="1" applyBorder="1" applyAlignment="1">
      <alignment horizontal="right" vertical="center" wrapText="1"/>
    </xf>
    <xf numFmtId="181" fontId="21" fillId="0" borderId="32" xfId="3" applyNumberFormat="1" applyFont="1" applyBorder="1" applyAlignment="1">
      <alignment horizontal="right" vertical="center" wrapText="1"/>
    </xf>
    <xf numFmtId="38" fontId="21" fillId="0" borderId="10" xfId="3" applyFont="1" applyBorder="1" applyAlignment="1">
      <alignment horizontal="right" vertical="center"/>
    </xf>
    <xf numFmtId="181" fontId="21" fillId="0" borderId="8" xfId="3" applyNumberFormat="1" applyFont="1" applyBorder="1" applyAlignment="1">
      <alignment horizontal="right" vertical="center"/>
    </xf>
    <xf numFmtId="38" fontId="21" fillId="0" borderId="9" xfId="3" applyFont="1" applyBorder="1" applyAlignment="1">
      <alignment horizontal="right" vertical="center"/>
    </xf>
    <xf numFmtId="38" fontId="21" fillId="0" borderId="51" xfId="3" applyFont="1" applyBorder="1" applyAlignment="1">
      <alignment horizontal="right" vertical="center"/>
    </xf>
    <xf numFmtId="38" fontId="21" fillId="0" borderId="10" xfId="3" applyFont="1" applyBorder="1" applyAlignment="1">
      <alignment horizontal="right" vertical="center" wrapText="1"/>
    </xf>
    <xf numFmtId="38" fontId="21" fillId="0" borderId="8" xfId="3" applyFont="1" applyBorder="1" applyAlignment="1">
      <alignment horizontal="right" vertical="center" wrapText="1"/>
    </xf>
    <xf numFmtId="38" fontId="21" fillId="0" borderId="9" xfId="3" applyFont="1" applyBorder="1" applyAlignment="1">
      <alignment horizontal="right" vertical="center" wrapText="1"/>
    </xf>
    <xf numFmtId="38" fontId="21" fillId="0" borderId="7" xfId="3" applyFont="1" applyBorder="1" applyAlignment="1">
      <alignment horizontal="right" vertical="center"/>
    </xf>
    <xf numFmtId="38" fontId="21" fillId="0" borderId="70" xfId="3" applyFont="1" applyBorder="1" applyAlignment="1">
      <alignment horizontal="right" vertical="center" wrapText="1"/>
    </xf>
    <xf numFmtId="181" fontId="21" fillId="0" borderId="33" xfId="3" applyNumberFormat="1" applyFont="1" applyBorder="1" applyAlignment="1">
      <alignment horizontal="right" vertical="center" wrapText="1"/>
    </xf>
    <xf numFmtId="38" fontId="21" fillId="0" borderId="20" xfId="3" applyFont="1" applyBorder="1" applyAlignment="1">
      <alignment horizontal="right" vertical="center"/>
    </xf>
    <xf numFmtId="181" fontId="21" fillId="0" borderId="72" xfId="3" applyNumberFormat="1" applyFont="1" applyBorder="1" applyAlignment="1">
      <alignment horizontal="right" vertical="center"/>
    </xf>
    <xf numFmtId="38" fontId="21" fillId="0" borderId="42" xfId="3" applyFont="1" applyBorder="1" applyAlignment="1">
      <alignment horizontal="right" vertical="center" wrapText="1"/>
    </xf>
    <xf numFmtId="38" fontId="21" fillId="0" borderId="19" xfId="3" applyFont="1" applyBorder="1" applyAlignment="1">
      <alignment horizontal="right" vertical="center"/>
    </xf>
    <xf numFmtId="38" fontId="21" fillId="0" borderId="5" xfId="3" applyFont="1" applyBorder="1" applyAlignment="1">
      <alignment horizontal="right" vertical="center" wrapText="1"/>
    </xf>
    <xf numFmtId="181" fontId="21" fillId="0" borderId="28" xfId="3" applyNumberFormat="1" applyFont="1" applyBorder="1" applyAlignment="1">
      <alignment horizontal="right" vertical="center" wrapText="1"/>
    </xf>
    <xf numFmtId="38" fontId="21" fillId="0" borderId="4" xfId="3" applyFont="1" applyBorder="1" applyAlignment="1">
      <alignment horizontal="right" vertical="center"/>
    </xf>
    <xf numFmtId="181" fontId="21" fillId="0" borderId="2" xfId="3" applyNumberFormat="1" applyFont="1" applyBorder="1" applyAlignment="1">
      <alignment horizontal="right" vertical="center"/>
    </xf>
    <xf numFmtId="38" fontId="21" fillId="0" borderId="3" xfId="3" applyFont="1" applyBorder="1" applyAlignment="1">
      <alignment horizontal="right" vertical="center"/>
    </xf>
    <xf numFmtId="38" fontId="21" fillId="0" borderId="18" xfId="3" applyFont="1" applyBorder="1" applyAlignment="1">
      <alignment horizontal="right" vertical="center"/>
    </xf>
    <xf numFmtId="38" fontId="21" fillId="0" borderId="4" xfId="3" applyFont="1" applyBorder="1" applyAlignment="1">
      <alignment horizontal="right" vertical="center" wrapText="1"/>
    </xf>
    <xf numFmtId="38" fontId="21" fillId="0" borderId="2" xfId="3" applyFont="1" applyBorder="1" applyAlignment="1">
      <alignment horizontal="right" vertical="center" wrapText="1"/>
    </xf>
    <xf numFmtId="38" fontId="21" fillId="0" borderId="3" xfId="3" applyFont="1" applyBorder="1" applyAlignment="1">
      <alignment horizontal="right" vertical="center" wrapText="1"/>
    </xf>
    <xf numFmtId="38" fontId="21" fillId="0" borderId="1" xfId="3" applyFont="1" applyBorder="1" applyAlignment="1">
      <alignment horizontal="right" vertical="center"/>
    </xf>
    <xf numFmtId="0" fontId="6" fillId="0" borderId="26" xfId="1" applyFont="1" applyBorder="1" applyAlignment="1">
      <alignment horizontal="center" vertical="center"/>
    </xf>
    <xf numFmtId="0" fontId="21" fillId="0" borderId="0" xfId="1" applyFont="1" applyAlignment="1">
      <alignment horizontal="right" vertical="center"/>
    </xf>
    <xf numFmtId="38" fontId="6" fillId="0" borderId="27" xfId="3" applyFont="1" applyBorder="1" applyAlignment="1">
      <alignment horizontal="center" vertical="center"/>
    </xf>
    <xf numFmtId="38" fontId="6" fillId="0" borderId="53" xfId="3" applyFont="1" applyBorder="1" applyAlignment="1">
      <alignment horizontal="right" vertical="center"/>
    </xf>
    <xf numFmtId="38" fontId="6" fillId="0" borderId="22" xfId="3" applyFont="1" applyBorder="1" applyAlignment="1">
      <alignment horizontal="center" vertical="center"/>
    </xf>
    <xf numFmtId="38" fontId="6" fillId="0" borderId="70" xfId="3" applyFont="1" applyBorder="1" applyAlignment="1">
      <alignment horizontal="right" vertical="center"/>
    </xf>
    <xf numFmtId="38" fontId="26" fillId="0" borderId="8" xfId="3" applyFont="1" applyBorder="1" applyAlignment="1">
      <alignment horizontal="center" vertical="center" justifyLastLine="1"/>
    </xf>
    <xf numFmtId="38" fontId="6" fillId="0" borderId="6" xfId="3" applyFont="1" applyBorder="1" applyAlignment="1">
      <alignment horizontal="left"/>
    </xf>
    <xf numFmtId="38" fontId="6" fillId="0" borderId="5" xfId="3" applyFont="1" applyBorder="1" applyAlignment="1">
      <alignment horizontal="center" vertical="center"/>
    </xf>
    <xf numFmtId="38" fontId="18" fillId="0" borderId="3" xfId="3" applyFont="1" applyBorder="1" applyAlignment="1">
      <alignment vertical="center" textRotation="255" wrapText="1"/>
    </xf>
    <xf numFmtId="38" fontId="6" fillId="0" borderId="11" xfId="3" applyFont="1" applyBorder="1" applyAlignment="1">
      <alignment horizontal="right" vertical="center" wrapText="1"/>
    </xf>
    <xf numFmtId="181" fontId="6" fillId="0" borderId="32" xfId="3" applyNumberFormat="1" applyFont="1" applyBorder="1" applyAlignment="1">
      <alignment horizontal="right" vertical="center" wrapText="1"/>
    </xf>
    <xf numFmtId="38" fontId="6" fillId="0" borderId="10" xfId="3" applyFont="1" applyBorder="1" applyAlignment="1">
      <alignment horizontal="right" vertical="center"/>
    </xf>
    <xf numFmtId="181" fontId="6" fillId="0" borderId="9" xfId="3" applyNumberFormat="1" applyFont="1" applyFill="1" applyBorder="1" applyAlignment="1">
      <alignment horizontal="right" vertical="center"/>
    </xf>
    <xf numFmtId="38" fontId="6" fillId="2" borderId="9" xfId="3" applyFont="1" applyFill="1" applyBorder="1" applyAlignment="1">
      <alignment horizontal="right" vertical="center"/>
    </xf>
    <xf numFmtId="38" fontId="6" fillId="0" borderId="9" xfId="3" applyFont="1" applyBorder="1" applyAlignment="1">
      <alignment horizontal="right" vertical="center" wrapText="1"/>
    </xf>
    <xf numFmtId="38" fontId="6" fillId="0" borderId="7" xfId="3" applyFont="1" applyBorder="1" applyAlignment="1">
      <alignment horizontal="right" vertical="center"/>
    </xf>
    <xf numFmtId="38" fontId="6" fillId="0" borderId="70" xfId="3" applyFont="1" applyBorder="1" applyAlignment="1">
      <alignment horizontal="right" vertical="center" wrapText="1"/>
    </xf>
    <xf numFmtId="181" fontId="6" fillId="0" borderId="33" xfId="3" applyNumberFormat="1" applyFont="1" applyBorder="1" applyAlignment="1">
      <alignment horizontal="right" vertical="center" wrapText="1"/>
    </xf>
    <xf numFmtId="38" fontId="6" fillId="0" borderId="20" xfId="3" applyFont="1" applyBorder="1" applyAlignment="1">
      <alignment horizontal="right" vertical="center"/>
    </xf>
    <xf numFmtId="181" fontId="6" fillId="0" borderId="42" xfId="3" applyNumberFormat="1" applyFont="1" applyFill="1" applyBorder="1" applyAlignment="1">
      <alignment horizontal="right" vertical="center"/>
    </xf>
    <xf numFmtId="38" fontId="6" fillId="2" borderId="42" xfId="3" applyFont="1" applyFill="1" applyBorder="1" applyAlignment="1">
      <alignment horizontal="right" vertical="center"/>
    </xf>
    <xf numFmtId="38" fontId="6" fillId="0" borderId="42" xfId="3" applyFont="1" applyBorder="1" applyAlignment="1">
      <alignment horizontal="right" vertical="center" wrapText="1"/>
    </xf>
    <xf numFmtId="38" fontId="6" fillId="0" borderId="19" xfId="3" applyFont="1" applyBorder="1" applyAlignment="1">
      <alignment horizontal="right" vertical="center"/>
    </xf>
    <xf numFmtId="38" fontId="6" fillId="0" borderId="5" xfId="3" applyFont="1" applyBorder="1" applyAlignment="1">
      <alignment horizontal="right" vertical="center" wrapText="1"/>
    </xf>
    <xf numFmtId="181" fontId="6" fillId="0" borderId="28" xfId="3" applyNumberFormat="1" applyFont="1" applyBorder="1" applyAlignment="1">
      <alignment horizontal="right" vertical="center" wrapText="1"/>
    </xf>
    <xf numFmtId="38" fontId="6" fillId="0" borderId="4" xfId="3" applyFont="1" applyBorder="1" applyAlignment="1">
      <alignment horizontal="right" vertical="center"/>
    </xf>
    <xf numFmtId="181" fontId="6" fillId="0" borderId="3" xfId="3" applyNumberFormat="1" applyFont="1" applyFill="1" applyBorder="1" applyAlignment="1">
      <alignment horizontal="right" vertical="center"/>
    </xf>
    <xf numFmtId="38" fontId="6" fillId="2" borderId="3" xfId="3" applyFont="1" applyFill="1" applyBorder="1" applyAlignment="1">
      <alignment horizontal="right" vertical="center"/>
    </xf>
    <xf numFmtId="38" fontId="6" fillId="0" borderId="3" xfId="3" applyFont="1" applyBorder="1" applyAlignment="1">
      <alignment horizontal="right" vertical="center" wrapText="1"/>
    </xf>
    <xf numFmtId="38" fontId="6" fillId="0" borderId="1" xfId="3" applyFont="1" applyBorder="1" applyAlignment="1">
      <alignment horizontal="right" vertical="center"/>
    </xf>
    <xf numFmtId="0" fontId="29" fillId="0" borderId="0" xfId="2" applyFont="1">
      <alignment vertical="center"/>
    </xf>
    <xf numFmtId="0" fontId="20" fillId="0" borderId="18" xfId="2" applyFont="1" applyBorder="1">
      <alignment vertical="center"/>
    </xf>
    <xf numFmtId="0" fontId="29" fillId="0" borderId="18" xfId="2" applyFont="1" applyBorder="1">
      <alignment vertical="center"/>
    </xf>
    <xf numFmtId="0" fontId="21" fillId="0" borderId="0" xfId="2" applyFont="1" applyAlignment="1">
      <alignment horizontal="right"/>
    </xf>
    <xf numFmtId="0" fontId="6" fillId="0" borderId="37" xfId="2" applyFont="1" applyBorder="1" applyAlignment="1">
      <alignment horizontal="right" vertical="center"/>
    </xf>
    <xf numFmtId="0" fontId="6" fillId="0" borderId="28" xfId="2" applyFont="1" applyBorder="1">
      <alignment vertical="center"/>
    </xf>
    <xf numFmtId="0" fontId="18" fillId="0" borderId="30" xfId="2" applyFont="1" applyBorder="1" applyAlignment="1">
      <alignment horizontal="center" vertical="center" shrinkToFit="1"/>
    </xf>
    <xf numFmtId="0" fontId="18" fillId="0" borderId="41" xfId="2" applyFont="1" applyBorder="1" applyAlignment="1">
      <alignment horizontal="center" vertical="center" shrinkToFit="1"/>
    </xf>
    <xf numFmtId="0" fontId="18" fillId="0" borderId="50" xfId="2" applyFont="1" applyBorder="1" applyAlignment="1">
      <alignment horizontal="center" vertical="center" shrinkToFit="1"/>
    </xf>
    <xf numFmtId="0" fontId="6" fillId="0" borderId="56" xfId="2" applyFont="1" applyBorder="1">
      <alignment vertical="center"/>
    </xf>
    <xf numFmtId="0" fontId="6" fillId="0" borderId="49" xfId="2" applyFont="1" applyBorder="1">
      <alignment vertical="center"/>
    </xf>
    <xf numFmtId="182" fontId="6" fillId="0" borderId="56" xfId="2" applyNumberFormat="1" applyFont="1" applyBorder="1">
      <alignment vertical="center"/>
    </xf>
    <xf numFmtId="0" fontId="6" fillId="0" borderId="67" xfId="2" applyFont="1" applyBorder="1">
      <alignment vertical="center"/>
    </xf>
    <xf numFmtId="0" fontId="6" fillId="0" borderId="43" xfId="2" applyFont="1" applyBorder="1">
      <alignment vertical="center"/>
    </xf>
    <xf numFmtId="0" fontId="6" fillId="0" borderId="35" xfId="2" applyFont="1" applyBorder="1" applyAlignment="1">
      <alignment horizontal="right" vertical="center"/>
    </xf>
    <xf numFmtId="0" fontId="6" fillId="0" borderId="18" xfId="2" applyFont="1" applyBorder="1">
      <alignment vertical="center"/>
    </xf>
    <xf numFmtId="182" fontId="6" fillId="0" borderId="18" xfId="2" applyNumberFormat="1" applyFont="1" applyBorder="1">
      <alignment vertical="center"/>
    </xf>
    <xf numFmtId="0" fontId="6" fillId="0" borderId="4" xfId="2" applyFont="1" applyBorder="1">
      <alignment vertical="center"/>
    </xf>
    <xf numFmtId="0" fontId="6" fillId="0" borderId="3" xfId="2" applyFont="1" applyBorder="1">
      <alignment vertical="center"/>
    </xf>
    <xf numFmtId="0" fontId="6" fillId="0" borderId="1" xfId="2" applyFont="1" applyBorder="1" applyAlignment="1">
      <alignment horizontal="right" vertical="center"/>
    </xf>
    <xf numFmtId="0" fontId="6" fillId="0" borderId="50" xfId="2" applyFont="1" applyBorder="1" applyAlignment="1">
      <alignment horizontal="right" vertical="center"/>
    </xf>
    <xf numFmtId="0" fontId="6" fillId="0" borderId="26" xfId="2" applyFont="1" applyBorder="1">
      <alignment vertical="center"/>
    </xf>
    <xf numFmtId="0" fontId="6" fillId="0" borderId="0" xfId="2" applyFont="1">
      <alignment vertical="center"/>
    </xf>
    <xf numFmtId="0" fontId="6" fillId="0" borderId="53" xfId="1" applyFont="1" applyBorder="1" applyAlignment="1">
      <alignment horizontal="right" vertical="top"/>
    </xf>
    <xf numFmtId="178" fontId="6" fillId="0" borderId="15" xfId="1" applyNumberFormat="1" applyFont="1" applyBorder="1" applyAlignment="1">
      <alignment horizontal="right" vertical="center"/>
    </xf>
    <xf numFmtId="178" fontId="6" fillId="0" borderId="61" xfId="1" applyNumberFormat="1" applyFont="1" applyBorder="1" applyAlignment="1">
      <alignment horizontal="right" vertical="center"/>
    </xf>
    <xf numFmtId="178" fontId="6" fillId="0" borderId="13" xfId="1" applyNumberFormat="1" applyFont="1" applyBorder="1" applyAlignment="1">
      <alignment horizontal="right" vertical="center"/>
    </xf>
    <xf numFmtId="178" fontId="6" fillId="0" borderId="9" xfId="1" applyNumberFormat="1" applyFont="1" applyBorder="1" applyAlignment="1">
      <alignment horizontal="right" vertical="center"/>
    </xf>
    <xf numFmtId="178" fontId="6" fillId="0" borderId="60" xfId="1" applyNumberFormat="1" applyFont="1" applyBorder="1" applyAlignment="1">
      <alignment horizontal="right" vertical="center"/>
    </xf>
    <xf numFmtId="178" fontId="6" fillId="0" borderId="7" xfId="1" applyNumberFormat="1" applyFont="1" applyBorder="1" applyAlignment="1">
      <alignment horizontal="right" vertical="center"/>
    </xf>
    <xf numFmtId="178" fontId="6" fillId="0" borderId="3" xfId="1" applyNumberFormat="1" applyFont="1" applyBorder="1" applyAlignment="1">
      <alignment horizontal="right" vertical="center"/>
    </xf>
    <xf numFmtId="178" fontId="6" fillId="0" borderId="17" xfId="1" applyNumberFormat="1" applyFont="1" applyBorder="1" applyAlignment="1">
      <alignment horizontal="right" vertical="center"/>
    </xf>
    <xf numFmtId="178" fontId="6" fillId="0" borderId="1" xfId="1" applyNumberFormat="1" applyFont="1" applyBorder="1" applyAlignment="1">
      <alignment horizontal="right" vertical="center"/>
    </xf>
    <xf numFmtId="0" fontId="6" fillId="0" borderId="0" xfId="1" applyFont="1" applyAlignment="1">
      <alignment wrapText="1"/>
    </xf>
    <xf numFmtId="0" fontId="18" fillId="0" borderId="0" xfId="1" applyFont="1" applyAlignment="1">
      <alignment horizontal="center" vertical="center" wrapText="1"/>
    </xf>
    <xf numFmtId="0" fontId="6" fillId="0" borderId="15" xfId="1" applyFont="1" applyBorder="1" applyAlignment="1">
      <alignment horizontal="right" vertical="center"/>
    </xf>
    <xf numFmtId="0" fontId="6" fillId="0" borderId="13" xfId="1" applyFont="1" applyBorder="1" applyAlignment="1">
      <alignment vertical="center"/>
    </xf>
    <xf numFmtId="0" fontId="6" fillId="0" borderId="9" xfId="1" applyFont="1" applyBorder="1" applyAlignment="1">
      <alignment horizontal="right" vertical="center"/>
    </xf>
    <xf numFmtId="0" fontId="6" fillId="0" borderId="7" xfId="1" applyFont="1" applyBorder="1" applyAlignment="1">
      <alignment vertical="center"/>
    </xf>
    <xf numFmtId="0" fontId="6" fillId="0" borderId="1" xfId="1" applyFont="1" applyBorder="1" applyAlignment="1">
      <alignment vertical="center"/>
    </xf>
    <xf numFmtId="0" fontId="34" fillId="0" borderId="0" xfId="1" applyFont="1"/>
    <xf numFmtId="178" fontId="6" fillId="0" borderId="0" xfId="1" applyNumberFormat="1" applyFont="1" applyAlignment="1">
      <alignment horizontal="right" vertical="center"/>
    </xf>
    <xf numFmtId="0" fontId="6" fillId="0" borderId="70" xfId="1" quotePrefix="1" applyFont="1" applyBorder="1" applyAlignment="1">
      <alignment horizontal="right" vertical="center"/>
    </xf>
    <xf numFmtId="0" fontId="6" fillId="0" borderId="31" xfId="1" applyFont="1" applyBorder="1" applyAlignment="1">
      <alignment horizontal="right" vertical="center"/>
    </xf>
    <xf numFmtId="0" fontId="6" fillId="0" borderId="63" xfId="1" applyFont="1" applyBorder="1" applyAlignment="1">
      <alignment vertical="center"/>
    </xf>
    <xf numFmtId="0" fontId="6" fillId="0" borderId="11" xfId="1" quotePrefix="1" applyFont="1" applyBorder="1" applyAlignment="1">
      <alignment horizontal="right" vertical="center"/>
    </xf>
    <xf numFmtId="0" fontId="6" fillId="0" borderId="32" xfId="1" applyFont="1" applyBorder="1" applyAlignment="1">
      <alignment horizontal="right" vertical="center"/>
    </xf>
    <xf numFmtId="0" fontId="6" fillId="0" borderId="5" xfId="1" quotePrefix="1" applyFont="1" applyBorder="1" applyAlignment="1">
      <alignment horizontal="right" vertical="center"/>
    </xf>
    <xf numFmtId="0" fontId="6" fillId="0" borderId="28" xfId="1" applyFont="1" applyBorder="1" applyAlignment="1">
      <alignment horizontal="right" vertical="center"/>
    </xf>
    <xf numFmtId="0" fontId="26" fillId="0" borderId="0" xfId="1" applyFont="1"/>
    <xf numFmtId="0" fontId="6" fillId="0" borderId="35" xfId="1" applyFont="1" applyBorder="1" applyAlignment="1">
      <alignment horizontal="distributed" vertical="center"/>
    </xf>
    <xf numFmtId="179" fontId="6" fillId="0" borderId="62" xfId="1" applyNumberFormat="1" applyFont="1" applyBorder="1" applyAlignment="1">
      <alignment horizontal="right" vertical="center"/>
    </xf>
    <xf numFmtId="179" fontId="6" fillId="0" borderId="35" xfId="1" applyNumberFormat="1" applyFont="1" applyBorder="1" applyAlignment="1">
      <alignment horizontal="right" vertical="center"/>
    </xf>
    <xf numFmtId="0" fontId="26" fillId="0" borderId="0" xfId="1" applyFont="1" applyAlignment="1">
      <alignment vertical="center" wrapText="1"/>
    </xf>
    <xf numFmtId="0" fontId="6" fillId="0" borderId="7" xfId="1" applyFont="1" applyBorder="1" applyAlignment="1">
      <alignment horizontal="distributed" vertical="center"/>
    </xf>
    <xf numFmtId="179" fontId="6" fillId="0" borderId="21" xfId="1" applyNumberFormat="1" applyFont="1" applyBorder="1" applyAlignment="1">
      <alignment horizontal="right" vertical="center"/>
    </xf>
    <xf numFmtId="179" fontId="6" fillId="0" borderId="19" xfId="1" applyNumberFormat="1" applyFont="1" applyBorder="1" applyAlignment="1">
      <alignment horizontal="right" vertical="center"/>
    </xf>
    <xf numFmtId="0" fontId="6" fillId="0" borderId="50" xfId="1" applyFont="1" applyBorder="1" applyAlignment="1">
      <alignment horizontal="distributed" vertical="center"/>
    </xf>
    <xf numFmtId="184" fontId="6" fillId="0" borderId="64" xfId="1" applyNumberFormat="1" applyFont="1" applyBorder="1" applyAlignment="1">
      <alignment horizontal="right" vertical="center"/>
    </xf>
    <xf numFmtId="184" fontId="6" fillId="0" borderId="50" xfId="1" applyNumberFormat="1" applyFont="1" applyBorder="1" applyAlignment="1">
      <alignment horizontal="right" vertical="center"/>
    </xf>
    <xf numFmtId="179" fontId="6" fillId="0" borderId="25" xfId="1" applyNumberFormat="1" applyFont="1" applyBorder="1" applyAlignment="1">
      <alignment horizontal="right" vertical="center"/>
    </xf>
    <xf numFmtId="179" fontId="6" fillId="0" borderId="23" xfId="1" applyNumberFormat="1" applyFont="1" applyBorder="1" applyAlignment="1">
      <alignment horizontal="right" vertical="center"/>
    </xf>
    <xf numFmtId="179" fontId="6" fillId="0" borderId="60" xfId="1" applyNumberFormat="1" applyFont="1" applyBorder="1" applyAlignment="1">
      <alignment horizontal="right" vertical="center"/>
    </xf>
    <xf numFmtId="179" fontId="6" fillId="0" borderId="7" xfId="1" applyNumberFormat="1" applyFont="1" applyBorder="1" applyAlignment="1">
      <alignment horizontal="right" vertical="center"/>
    </xf>
    <xf numFmtId="0" fontId="6" fillId="0" borderId="45" xfId="1" applyFont="1" applyBorder="1" applyAlignment="1">
      <alignment horizontal="distributed" vertical="center"/>
    </xf>
    <xf numFmtId="179" fontId="6" fillId="0" borderId="66" xfId="1" applyNumberFormat="1" applyFont="1" applyBorder="1" applyAlignment="1">
      <alignment horizontal="right" vertical="center"/>
    </xf>
    <xf numFmtId="179" fontId="6" fillId="0" borderId="45" xfId="1" applyNumberFormat="1" applyFont="1" applyBorder="1" applyAlignment="1">
      <alignment horizontal="right" vertical="center"/>
    </xf>
    <xf numFmtId="184" fontId="6" fillId="0" borderId="61" xfId="1" applyNumberFormat="1" applyFont="1" applyBorder="1" applyAlignment="1">
      <alignment horizontal="right" vertical="center"/>
    </xf>
    <xf numFmtId="184" fontId="6" fillId="0" borderId="13" xfId="1" applyNumberFormat="1" applyFont="1" applyBorder="1" applyAlignment="1">
      <alignment horizontal="right" vertical="center"/>
    </xf>
    <xf numFmtId="0" fontId="6" fillId="0" borderId="69" xfId="1" applyFont="1" applyBorder="1" applyAlignment="1">
      <alignment horizontal="center" vertical="center"/>
    </xf>
    <xf numFmtId="0" fontId="6" fillId="0" borderId="64" xfId="1" applyFont="1" applyBorder="1" applyAlignment="1">
      <alignment horizontal="center" vertical="center"/>
    </xf>
    <xf numFmtId="0" fontId="6" fillId="0" borderId="50" xfId="1" applyFont="1" applyBorder="1" applyAlignment="1">
      <alignment horizontal="center" vertical="center"/>
    </xf>
    <xf numFmtId="0" fontId="6" fillId="0" borderId="16" xfId="1" applyFont="1" applyBorder="1" applyAlignment="1">
      <alignment vertical="center"/>
    </xf>
    <xf numFmtId="184" fontId="6" fillId="0" borderId="16" xfId="1" applyNumberFormat="1" applyFont="1" applyBorder="1" applyAlignment="1">
      <alignment vertical="center"/>
    </xf>
    <xf numFmtId="184" fontId="6" fillId="0" borderId="13" xfId="1" applyNumberFormat="1" applyFont="1" applyBorder="1" applyAlignment="1">
      <alignment vertical="center"/>
    </xf>
    <xf numFmtId="0" fontId="6" fillId="0" borderId="16" xfId="1" applyFont="1" applyBorder="1" applyAlignment="1">
      <alignment horizontal="right" vertical="center"/>
    </xf>
    <xf numFmtId="0" fontId="6" fillId="0" borderId="10" xfId="1" applyFont="1" applyBorder="1" applyAlignment="1">
      <alignment vertical="center"/>
    </xf>
    <xf numFmtId="0" fontId="6" fillId="0" borderId="10" xfId="1" applyFont="1" applyBorder="1" applyAlignment="1">
      <alignment horizontal="right" vertical="center"/>
    </xf>
    <xf numFmtId="184" fontId="6" fillId="0" borderId="10" xfId="1" applyNumberFormat="1" applyFont="1" applyBorder="1" applyAlignment="1">
      <alignment vertical="center"/>
    </xf>
    <xf numFmtId="184" fontId="6" fillId="0" borderId="7" xfId="1" applyNumberFormat="1" applyFont="1" applyBorder="1" applyAlignment="1">
      <alignment vertical="center"/>
    </xf>
    <xf numFmtId="184" fontId="6" fillId="0" borderId="10" xfId="1" applyNumberFormat="1" applyFont="1" applyBorder="1" applyAlignment="1">
      <alignment horizontal="left" vertical="center"/>
    </xf>
    <xf numFmtId="0" fontId="6" fillId="0" borderId="4" xfId="1" applyFont="1" applyBorder="1" applyAlignment="1">
      <alignment horizontal="right" vertical="center"/>
    </xf>
    <xf numFmtId="184" fontId="6" fillId="0" borderId="4" xfId="1" applyNumberFormat="1" applyFont="1" applyBorder="1" applyAlignment="1">
      <alignment horizontal="left" vertical="center"/>
    </xf>
    <xf numFmtId="184" fontId="6" fillId="0" borderId="1" xfId="1" applyNumberFormat="1" applyFont="1" applyBorder="1" applyAlignment="1">
      <alignment vertical="center"/>
    </xf>
    <xf numFmtId="0" fontId="6" fillId="0" borderId="18" xfId="1" applyFont="1" applyBorder="1" applyAlignment="1">
      <alignment horizontal="center"/>
    </xf>
    <xf numFmtId="0" fontId="6" fillId="0" borderId="38" xfId="1" applyFont="1" applyBorder="1" applyAlignment="1">
      <alignment horizontal="left" vertical="distributed" wrapText="1"/>
    </xf>
    <xf numFmtId="0" fontId="6" fillId="0" borderId="38" xfId="2" applyFont="1" applyBorder="1" applyAlignment="1">
      <alignment horizontal="center" vertical="center"/>
    </xf>
    <xf numFmtId="0" fontId="6" fillId="0" borderId="38" xfId="1" applyFont="1" applyBorder="1" applyAlignment="1">
      <alignment horizontal="center" vertical="center"/>
    </xf>
    <xf numFmtId="49" fontId="6" fillId="0" borderId="38" xfId="1" applyNumberFormat="1" applyFont="1" applyBorder="1" applyAlignment="1">
      <alignment horizontal="center" vertical="center"/>
    </xf>
    <xf numFmtId="0" fontId="6" fillId="0" borderId="28" xfId="1" applyFont="1" applyBorder="1" applyAlignment="1">
      <alignment horizontal="center" vertical="center"/>
    </xf>
    <xf numFmtId="0" fontId="6" fillId="0" borderId="38" xfId="1" applyFont="1" applyBorder="1" applyAlignment="1">
      <alignment horizontal="right" vertical="center" wrapText="1"/>
    </xf>
    <xf numFmtId="0" fontId="6" fillId="0" borderId="37" xfId="1" applyFont="1" applyBorder="1" applyAlignment="1">
      <alignment horizontal="center" vertical="center"/>
    </xf>
    <xf numFmtId="0" fontId="6" fillId="0" borderId="28" xfId="1" applyFont="1" applyBorder="1" applyAlignment="1">
      <alignment horizontal="right" vertical="center" wrapText="1"/>
    </xf>
    <xf numFmtId="0" fontId="6" fillId="0" borderId="0" xfId="1" applyFont="1" applyAlignment="1">
      <alignment horizontal="center"/>
    </xf>
    <xf numFmtId="0" fontId="38" fillId="0" borderId="0" xfId="1" applyFont="1" applyAlignment="1">
      <alignment horizontal="left" vertical="center"/>
    </xf>
    <xf numFmtId="0" fontId="18" fillId="0" borderId="38" xfId="1" applyFont="1" applyBorder="1" applyAlignment="1">
      <alignment horizontal="center" vertical="center"/>
    </xf>
    <xf numFmtId="0" fontId="18" fillId="0" borderId="38" xfId="1" applyFont="1" applyBorder="1" applyAlignment="1">
      <alignment horizontal="center" vertical="center" wrapText="1"/>
    </xf>
    <xf numFmtId="0" fontId="18" fillId="0" borderId="34" xfId="1" applyFont="1" applyBorder="1" applyAlignment="1">
      <alignment horizontal="distributed" vertical="distributed"/>
    </xf>
    <xf numFmtId="0" fontId="18" fillId="0" borderId="36" xfId="1" applyFont="1" applyBorder="1" applyAlignment="1">
      <alignment horizontal="center" vertical="center"/>
    </xf>
    <xf numFmtId="185" fontId="26" fillId="0" borderId="35" xfId="1" applyNumberFormat="1" applyFont="1" applyBorder="1" applyAlignment="1">
      <alignment horizontal="right" vertical="center"/>
    </xf>
    <xf numFmtId="0" fontId="26" fillId="0" borderId="34" xfId="1" applyFont="1" applyBorder="1" applyAlignment="1">
      <alignment horizontal="center" vertical="center"/>
    </xf>
    <xf numFmtId="0" fontId="18" fillId="0" borderId="34" xfId="1" applyFont="1" applyBorder="1" applyAlignment="1">
      <alignment horizontal="left" vertical="top" wrapText="1"/>
    </xf>
    <xf numFmtId="0" fontId="18" fillId="0" borderId="32" xfId="1" applyFont="1" applyBorder="1" applyAlignment="1">
      <alignment horizontal="distributed" vertical="distributed"/>
    </xf>
    <xf numFmtId="178" fontId="26" fillId="0" borderId="7" xfId="1" applyNumberFormat="1" applyFont="1" applyBorder="1" applyAlignment="1">
      <alignment horizontal="right" vertical="center"/>
    </xf>
    <xf numFmtId="3" fontId="26" fillId="0" borderId="32" xfId="1" applyNumberFormat="1" applyFont="1" applyBorder="1" applyAlignment="1">
      <alignment horizontal="right" vertical="center"/>
    </xf>
    <xf numFmtId="0" fontId="18" fillId="0" borderId="32" xfId="1" applyFont="1" applyBorder="1" applyAlignment="1">
      <alignment vertical="center"/>
    </xf>
    <xf numFmtId="0" fontId="18" fillId="0" borderId="10" xfId="1" applyFont="1" applyBorder="1" applyAlignment="1">
      <alignment horizontal="center" vertical="center"/>
    </xf>
    <xf numFmtId="0" fontId="18" fillId="0" borderId="31" xfId="1" applyFont="1" applyBorder="1" applyAlignment="1">
      <alignment horizontal="left" vertical="center" wrapText="1"/>
    </xf>
    <xf numFmtId="0" fontId="18" fillId="0" borderId="28" xfId="1" applyFont="1" applyBorder="1" applyAlignment="1">
      <alignment vertical="center" wrapText="1"/>
    </xf>
    <xf numFmtId="0" fontId="28" fillId="0" borderId="0" xfId="0" applyFont="1">
      <alignment vertical="center"/>
    </xf>
    <xf numFmtId="0" fontId="17" fillId="0" borderId="30" xfId="1" applyFont="1" applyBorder="1" applyAlignment="1">
      <alignment horizontal="center" vertical="center"/>
    </xf>
    <xf numFmtId="0" fontId="17" fillId="0" borderId="41" xfId="1" applyFont="1" applyBorder="1" applyAlignment="1">
      <alignment horizontal="center" vertical="center"/>
    </xf>
    <xf numFmtId="0" fontId="17" fillId="0" borderId="41" xfId="1" applyFont="1" applyBorder="1" applyAlignment="1">
      <alignment horizontal="center" vertical="center" wrapText="1"/>
    </xf>
    <xf numFmtId="0" fontId="40" fillId="0" borderId="50" xfId="1" applyFont="1" applyBorder="1" applyAlignment="1">
      <alignment horizontal="center" vertical="center"/>
    </xf>
    <xf numFmtId="0" fontId="17" fillId="0" borderId="37" xfId="1" applyFont="1" applyBorder="1" applyAlignment="1">
      <alignment horizontal="right" vertical="center"/>
    </xf>
    <xf numFmtId="0" fontId="40" fillId="0" borderId="49" xfId="1" applyFont="1" applyBorder="1" applyAlignment="1">
      <alignment horizontal="distributed" vertical="center"/>
    </xf>
    <xf numFmtId="178" fontId="41" fillId="0" borderId="48" xfId="1" applyNumberFormat="1" applyFont="1" applyBorder="1" applyAlignment="1">
      <alignment vertical="center"/>
    </xf>
    <xf numFmtId="178" fontId="41" fillId="0" borderId="47" xfId="1" applyNumberFormat="1" applyFont="1" applyBorder="1" applyAlignment="1">
      <alignment vertical="center"/>
    </xf>
    <xf numFmtId="178" fontId="41" fillId="0" borderId="46" xfId="1" applyNumberFormat="1" applyFont="1" applyBorder="1" applyAlignment="1">
      <alignment vertical="center"/>
    </xf>
    <xf numFmtId="178" fontId="42" fillId="0" borderId="43" xfId="1" applyNumberFormat="1" applyFont="1" applyBorder="1" applyAlignment="1">
      <alignment horizontal="right" vertical="center"/>
    </xf>
    <xf numFmtId="178" fontId="41" fillId="0" borderId="45" xfId="1" applyNumberFormat="1" applyFont="1" applyBorder="1" applyAlignment="1">
      <alignment vertical="center"/>
    </xf>
    <xf numFmtId="0" fontId="17" fillId="0" borderId="33" xfId="1" applyFont="1" applyBorder="1" applyAlignment="1">
      <alignment vertical="center"/>
    </xf>
    <xf numFmtId="0" fontId="17" fillId="0" borderId="32" xfId="1" applyFont="1" applyBorder="1" applyAlignment="1">
      <alignment horizontal="distributed" vertical="center"/>
    </xf>
    <xf numFmtId="178" fontId="18" fillId="0" borderId="10" xfId="1" applyNumberFormat="1" applyFont="1" applyBorder="1" applyAlignment="1">
      <alignment vertical="center"/>
    </xf>
    <xf numFmtId="178" fontId="18" fillId="0" borderId="9" xfId="1" applyNumberFormat="1" applyFont="1" applyBorder="1" applyAlignment="1">
      <alignment vertical="center"/>
    </xf>
    <xf numFmtId="178" fontId="18" fillId="0" borderId="43" xfId="1" applyNumberFormat="1" applyFont="1" applyBorder="1" applyAlignment="1">
      <alignment horizontal="right" vertical="center"/>
    </xf>
    <xf numFmtId="178" fontId="41" fillId="0" borderId="7" xfId="1" applyNumberFormat="1" applyFont="1" applyBorder="1" applyAlignment="1">
      <alignment vertical="center"/>
    </xf>
    <xf numFmtId="178" fontId="18" fillId="0" borderId="9" xfId="1" applyNumberFormat="1" applyFont="1" applyBorder="1" applyAlignment="1">
      <alignment horizontal="right" vertical="center"/>
    </xf>
    <xf numFmtId="49" fontId="18" fillId="0" borderId="9" xfId="1" applyNumberFormat="1" applyFont="1" applyBorder="1" applyAlignment="1">
      <alignment horizontal="right" vertical="center"/>
    </xf>
    <xf numFmtId="49" fontId="18" fillId="0" borderId="8" xfId="1" applyNumberFormat="1" applyFont="1" applyBorder="1" applyAlignment="1">
      <alignment horizontal="right" vertical="center"/>
    </xf>
    <xf numFmtId="49" fontId="41" fillId="0" borderId="7" xfId="1" applyNumberFormat="1" applyFont="1" applyBorder="1" applyAlignment="1">
      <alignment horizontal="right" vertical="center"/>
    </xf>
    <xf numFmtId="178" fontId="6" fillId="0" borderId="0" xfId="1" applyNumberFormat="1" applyFont="1"/>
    <xf numFmtId="0" fontId="17" fillId="0" borderId="28" xfId="1" applyFont="1" applyBorder="1" applyAlignment="1">
      <alignment vertical="center"/>
    </xf>
    <xf numFmtId="0" fontId="17" fillId="0" borderId="28" xfId="1" applyFont="1" applyBorder="1" applyAlignment="1">
      <alignment horizontal="distributed" vertical="center" wrapText="1"/>
    </xf>
    <xf numFmtId="178" fontId="18" fillId="0" borderId="30" xfId="1" applyNumberFormat="1" applyFont="1" applyBorder="1" applyAlignment="1">
      <alignment horizontal="right" vertical="center"/>
    </xf>
    <xf numFmtId="49" fontId="18" fillId="0" borderId="41" xfId="1" applyNumberFormat="1" applyFont="1" applyBorder="1" applyAlignment="1">
      <alignment horizontal="right" vertical="center"/>
    </xf>
    <xf numFmtId="49" fontId="18" fillId="0" borderId="3" xfId="1" applyNumberFormat="1" applyFont="1" applyBorder="1" applyAlignment="1">
      <alignment horizontal="right" vertical="center"/>
    </xf>
    <xf numFmtId="49" fontId="41" fillId="0" borderId="1" xfId="1" applyNumberFormat="1" applyFont="1" applyBorder="1" applyAlignment="1">
      <alignment horizontal="right" vertical="center"/>
    </xf>
    <xf numFmtId="0" fontId="17" fillId="0" borderId="37" xfId="1" quotePrefix="1" applyFont="1" applyBorder="1" applyAlignment="1">
      <alignment horizontal="right" vertical="center"/>
    </xf>
    <xf numFmtId="49" fontId="17" fillId="0" borderId="37" xfId="1" quotePrefix="1" applyNumberFormat="1" applyFont="1" applyBorder="1" applyAlignment="1">
      <alignment horizontal="right" vertical="center"/>
    </xf>
    <xf numFmtId="49" fontId="18" fillId="0" borderId="10" xfId="1" applyNumberFormat="1" applyFont="1" applyBorder="1" applyAlignment="1">
      <alignment horizontal="right" vertical="center"/>
    </xf>
    <xf numFmtId="178" fontId="18" fillId="0" borderId="4" xfId="1" applyNumberFormat="1" applyFont="1" applyBorder="1" applyAlignment="1">
      <alignment horizontal="right" vertical="center"/>
    </xf>
    <xf numFmtId="178" fontId="18" fillId="0" borderId="2" xfId="1" applyNumberFormat="1" applyFont="1" applyBorder="1" applyAlignment="1">
      <alignment horizontal="right" vertical="center"/>
    </xf>
    <xf numFmtId="0" fontId="6" fillId="0" borderId="37" xfId="1" applyFont="1" applyBorder="1" applyAlignment="1">
      <alignment horizontal="right" vertical="top"/>
    </xf>
    <xf numFmtId="0" fontId="6" fillId="0" borderId="28" xfId="1" applyFont="1" applyBorder="1" applyAlignment="1">
      <alignment horizontal="left"/>
    </xf>
    <xf numFmtId="0" fontId="6" fillId="0" borderId="33" xfId="1" quotePrefix="1" applyFont="1" applyBorder="1" applyAlignment="1">
      <alignment horizontal="right" vertical="center"/>
    </xf>
    <xf numFmtId="38" fontId="6" fillId="0" borderId="16" xfId="15" quotePrefix="1" applyFont="1" applyBorder="1" applyAlignment="1">
      <alignment horizontal="right" vertical="center"/>
    </xf>
    <xf numFmtId="38" fontId="6" fillId="0" borderId="52" xfId="15" quotePrefix="1" applyFont="1" applyBorder="1" applyAlignment="1">
      <alignment horizontal="right" vertical="center"/>
    </xf>
    <xf numFmtId="187" fontId="6" fillId="0" borderId="16" xfId="1" applyNumberFormat="1" applyFont="1" applyBorder="1" applyAlignment="1">
      <alignment vertical="center"/>
    </xf>
    <xf numFmtId="187" fontId="6" fillId="0" borderId="15" xfId="1" applyNumberFormat="1" applyFont="1" applyBorder="1" applyAlignment="1">
      <alignment vertical="center"/>
    </xf>
    <xf numFmtId="187" fontId="8" fillId="0" borderId="13" xfId="1" applyNumberFormat="1" applyFont="1" applyBorder="1" applyAlignment="1">
      <alignment vertical="center"/>
    </xf>
    <xf numFmtId="49" fontId="6" fillId="0" borderId="31" xfId="1" quotePrefix="1" applyNumberFormat="1" applyFont="1" applyBorder="1" applyAlignment="1">
      <alignment horizontal="right" vertical="center"/>
    </xf>
    <xf numFmtId="38" fontId="6" fillId="0" borderId="10" xfId="15" quotePrefix="1" applyFont="1" applyBorder="1" applyAlignment="1">
      <alignment horizontal="right" vertical="center"/>
    </xf>
    <xf numFmtId="38" fontId="6" fillId="0" borderId="51" xfId="15" quotePrefix="1" applyFont="1" applyBorder="1" applyAlignment="1">
      <alignment horizontal="right" vertical="center"/>
    </xf>
    <xf numFmtId="187" fontId="6" fillId="0" borderId="10" xfId="1" applyNumberFormat="1" applyFont="1" applyBorder="1" applyAlignment="1">
      <alignment vertical="center"/>
    </xf>
    <xf numFmtId="187" fontId="6" fillId="0" borderId="9" xfId="1" applyNumberFormat="1" applyFont="1" applyBorder="1" applyAlignment="1">
      <alignment vertical="center"/>
    </xf>
    <xf numFmtId="187" fontId="8" fillId="0" borderId="7" xfId="1" applyNumberFormat="1" applyFont="1" applyBorder="1" applyAlignment="1">
      <alignment vertical="center"/>
    </xf>
    <xf numFmtId="49" fontId="6" fillId="0" borderId="32" xfId="1" quotePrefix="1" applyNumberFormat="1" applyFont="1" applyBorder="1" applyAlignment="1">
      <alignment horizontal="right" vertical="center"/>
    </xf>
    <xf numFmtId="49" fontId="6" fillId="0" borderId="28" xfId="1" quotePrefix="1" applyNumberFormat="1" applyFont="1" applyBorder="1" applyAlignment="1">
      <alignment horizontal="right" vertical="center"/>
    </xf>
    <xf numFmtId="38" fontId="6" fillId="0" borderId="4" xfId="15" quotePrefix="1" applyFont="1" applyBorder="1" applyAlignment="1">
      <alignment horizontal="right" vertical="center"/>
    </xf>
    <xf numFmtId="38" fontId="6" fillId="0" borderId="18" xfId="15" quotePrefix="1" applyFont="1" applyBorder="1" applyAlignment="1">
      <alignment horizontal="right" vertical="center"/>
    </xf>
    <xf numFmtId="187" fontId="6" fillId="0" borderId="4" xfId="1" applyNumberFormat="1" applyFont="1" applyBorder="1" applyAlignment="1">
      <alignment vertical="center"/>
    </xf>
    <xf numFmtId="187" fontId="6" fillId="0" borderId="3" xfId="1" applyNumberFormat="1" applyFont="1" applyBorder="1" applyAlignment="1">
      <alignment vertical="center"/>
    </xf>
    <xf numFmtId="187" fontId="8" fillId="0" borderId="1" xfId="1" applyNumberFormat="1" applyFont="1" applyBorder="1" applyAlignment="1">
      <alignment vertical="center"/>
    </xf>
    <xf numFmtId="179" fontId="8" fillId="0" borderId="16" xfId="1" applyNumberFormat="1" applyFont="1" applyBorder="1" applyAlignment="1">
      <alignment horizontal="right" vertical="center"/>
    </xf>
    <xf numFmtId="179" fontId="6" fillId="0" borderId="15" xfId="1" applyNumberFormat="1" applyFont="1" applyBorder="1" applyAlignment="1">
      <alignment horizontal="right" vertical="center"/>
    </xf>
    <xf numFmtId="179" fontId="6" fillId="0" borderId="13" xfId="1" applyNumberFormat="1" applyFont="1" applyBorder="1" applyAlignment="1">
      <alignment horizontal="right" vertical="center"/>
    </xf>
    <xf numFmtId="179" fontId="8" fillId="0" borderId="15" xfId="1" applyNumberFormat="1" applyFont="1" applyBorder="1" applyAlignment="1">
      <alignment horizontal="right" vertical="center"/>
    </xf>
    <xf numFmtId="179" fontId="8" fillId="0" borderId="9" xfId="1" applyNumberFormat="1" applyFont="1" applyBorder="1" applyAlignment="1">
      <alignment horizontal="right" vertical="center"/>
    </xf>
    <xf numFmtId="179" fontId="6" fillId="0" borderId="9" xfId="1" applyNumberFormat="1" applyFont="1" applyBorder="1" applyAlignment="1">
      <alignment horizontal="right" vertical="center"/>
    </xf>
    <xf numFmtId="179" fontId="8" fillId="0" borderId="42" xfId="1" applyNumberFormat="1" applyFont="1" applyBorder="1" applyAlignment="1">
      <alignment horizontal="right" vertical="center"/>
    </xf>
    <xf numFmtId="179" fontId="6" fillId="0" borderId="42" xfId="1" applyNumberFormat="1" applyFont="1" applyBorder="1" applyAlignment="1">
      <alignment horizontal="right" vertical="center"/>
    </xf>
    <xf numFmtId="0" fontId="21" fillId="0" borderId="0" xfId="1" applyFont="1" applyAlignment="1">
      <alignment horizontal="left" vertical="center"/>
    </xf>
    <xf numFmtId="0" fontId="20" fillId="0" borderId="0" xfId="17" applyFont="1" applyAlignment="1">
      <alignment vertical="center" justifyLastLine="1"/>
    </xf>
    <xf numFmtId="0" fontId="43" fillId="0" borderId="0" xfId="17" applyFont="1" applyAlignment="1">
      <alignment vertical="center" justifyLastLine="1"/>
    </xf>
    <xf numFmtId="0" fontId="43" fillId="0" borderId="0" xfId="17" applyFont="1" applyAlignment="1">
      <alignment horizontal="center" vertical="center" justifyLastLine="1"/>
    </xf>
    <xf numFmtId="0" fontId="1" fillId="0" borderId="0" xfId="17">
      <alignment vertical="center"/>
    </xf>
    <xf numFmtId="0" fontId="26" fillId="0" borderId="39" xfId="17" applyFont="1" applyBorder="1" applyAlignment="1">
      <alignment horizontal="center" vertical="center" shrinkToFit="1"/>
    </xf>
    <xf numFmtId="49" fontId="26" fillId="0" borderId="39" xfId="17" applyNumberFormat="1" applyFont="1" applyBorder="1" applyAlignment="1">
      <alignment horizontal="center" vertical="center" shrinkToFit="1"/>
    </xf>
    <xf numFmtId="49" fontId="26" fillId="0" borderId="39" xfId="17" quotePrefix="1" applyNumberFormat="1" applyFont="1" applyBorder="1" applyAlignment="1">
      <alignment horizontal="center" vertical="center" shrinkToFit="1"/>
    </xf>
    <xf numFmtId="0" fontId="26" fillId="0" borderId="0" xfId="17" applyFont="1">
      <alignment vertical="center"/>
    </xf>
    <xf numFmtId="0" fontId="26" fillId="0" borderId="22" xfId="17" applyFont="1" applyBorder="1" applyAlignment="1">
      <alignment vertical="center" wrapText="1"/>
    </xf>
    <xf numFmtId="0" fontId="26" fillId="0" borderId="0" xfId="17" applyFont="1" applyAlignment="1">
      <alignment vertical="center" wrapText="1"/>
    </xf>
    <xf numFmtId="0" fontId="26" fillId="0" borderId="110" xfId="17" applyFont="1" applyBorder="1" applyAlignment="1">
      <alignment vertical="center" wrapText="1"/>
    </xf>
    <xf numFmtId="183" fontId="26" fillId="0" borderId="33" xfId="17" applyNumberFormat="1" applyFont="1" applyBorder="1" applyAlignment="1">
      <alignment vertical="center" wrapText="1"/>
    </xf>
    <xf numFmtId="0" fontId="18" fillId="0" borderId="112" xfId="17" applyFont="1" applyBorder="1">
      <alignment vertical="center"/>
    </xf>
    <xf numFmtId="0" fontId="26" fillId="0" borderId="121" xfId="17" applyFont="1" applyBorder="1" applyAlignment="1">
      <alignment horizontal="right" vertical="center" shrinkToFit="1"/>
    </xf>
    <xf numFmtId="183" fontId="26" fillId="0" borderId="121" xfId="17" applyNumberFormat="1" applyFont="1" applyBorder="1" applyAlignment="1">
      <alignment vertical="center" wrapText="1"/>
    </xf>
    <xf numFmtId="0" fontId="18" fillId="0" borderId="33" xfId="17" applyFont="1" applyBorder="1">
      <alignment vertical="center"/>
    </xf>
    <xf numFmtId="183" fontId="26" fillId="0" borderId="29" xfId="17" applyNumberFormat="1" applyFont="1" applyBorder="1" applyAlignment="1">
      <alignment vertical="center" wrapText="1" shrinkToFit="1"/>
    </xf>
    <xf numFmtId="0" fontId="18" fillId="0" borderId="112" xfId="17" applyFont="1" applyBorder="1" applyAlignment="1">
      <alignment horizontal="right" vertical="center"/>
    </xf>
    <xf numFmtId="0" fontId="26" fillId="0" borderId="29" xfId="17" applyFont="1" applyBorder="1" applyAlignment="1">
      <alignment horizontal="right" vertical="center" shrinkToFit="1"/>
    </xf>
    <xf numFmtId="180" fontId="26" fillId="0" borderId="29" xfId="17" applyNumberFormat="1" applyFont="1" applyBorder="1" applyAlignment="1">
      <alignment vertical="center" wrapText="1" shrinkToFit="1"/>
    </xf>
    <xf numFmtId="180" fontId="26" fillId="0" borderId="29" xfId="17" applyNumberFormat="1" applyFont="1" applyBorder="1" applyAlignment="1">
      <alignment vertical="center" shrinkToFit="1"/>
    </xf>
    <xf numFmtId="0" fontId="18" fillId="0" borderId="33" xfId="17" applyFont="1" applyBorder="1" applyAlignment="1">
      <alignment horizontal="right" vertical="center"/>
    </xf>
    <xf numFmtId="180" fontId="26" fillId="0" borderId="34" xfId="17" applyNumberFormat="1" applyFont="1" applyBorder="1" applyAlignment="1">
      <alignment vertical="center" wrapText="1" shrinkToFit="1"/>
    </xf>
    <xf numFmtId="0" fontId="18" fillId="0" borderId="112" xfId="17" applyFont="1" applyBorder="1" applyAlignment="1">
      <alignment horizontal="left" vertical="center"/>
    </xf>
    <xf numFmtId="0" fontId="26" fillId="0" borderId="34" xfId="17" applyFont="1" applyBorder="1" applyAlignment="1">
      <alignment horizontal="right" vertical="center" shrinkToFit="1"/>
    </xf>
    <xf numFmtId="0" fontId="18" fillId="0" borderId="33" xfId="17" applyFont="1" applyBorder="1" applyAlignment="1">
      <alignment horizontal="left" vertical="center" justifyLastLine="1"/>
    </xf>
    <xf numFmtId="182" fontId="26" fillId="0" borderId="29" xfId="17" applyNumberFormat="1" applyFont="1" applyBorder="1" applyAlignment="1">
      <alignment horizontal="right" vertical="center" shrinkToFit="1"/>
    </xf>
    <xf numFmtId="180" fontId="26" fillId="0" borderId="49" xfId="17" applyNumberFormat="1" applyFont="1" applyBorder="1" applyAlignment="1">
      <alignment vertical="center" wrapText="1" shrinkToFit="1"/>
    </xf>
    <xf numFmtId="0" fontId="18" fillId="0" borderId="33" xfId="17" applyFont="1" applyBorder="1" applyAlignment="1">
      <alignment horizontal="left" vertical="center"/>
    </xf>
    <xf numFmtId="0" fontId="26" fillId="0" borderId="49" xfId="17" applyFont="1" applyBorder="1" applyAlignment="1">
      <alignment horizontal="right" vertical="center" shrinkToFit="1"/>
    </xf>
    <xf numFmtId="180" fontId="26" fillId="0" borderId="123" xfId="17" applyNumberFormat="1" applyFont="1" applyBorder="1" applyAlignment="1">
      <alignment vertical="center" wrapText="1" shrinkToFit="1"/>
    </xf>
    <xf numFmtId="0" fontId="18" fillId="0" borderId="118" xfId="17" applyFont="1" applyBorder="1">
      <alignment vertical="center"/>
    </xf>
    <xf numFmtId="182" fontId="26" fillId="0" borderId="123" xfId="17" applyNumberFormat="1" applyFont="1" applyBorder="1" applyAlignment="1">
      <alignment horizontal="right" vertical="center" shrinkToFit="1"/>
    </xf>
    <xf numFmtId="0" fontId="26" fillId="0" borderId="123" xfId="17" applyFont="1" applyBorder="1" applyAlignment="1">
      <alignment horizontal="right" vertical="center" shrinkToFit="1"/>
    </xf>
    <xf numFmtId="0" fontId="18" fillId="0" borderId="120" xfId="17" applyFont="1" applyBorder="1" applyAlignment="1">
      <alignment horizontal="right" vertical="center"/>
    </xf>
    <xf numFmtId="0" fontId="18" fillId="0" borderId="122" xfId="17" applyFont="1" applyBorder="1">
      <alignment vertical="center"/>
    </xf>
    <xf numFmtId="0" fontId="26" fillId="0" borderId="124" xfId="17" applyFont="1" applyBorder="1" applyAlignment="1">
      <alignment vertical="center" shrinkToFit="1"/>
    </xf>
    <xf numFmtId="180" fontId="26" fillId="0" borderId="124" xfId="17" applyNumberFormat="1" applyFont="1" applyBorder="1" applyAlignment="1">
      <alignment vertical="center" wrapText="1" shrinkToFit="1"/>
    </xf>
    <xf numFmtId="182" fontId="26" fillId="0" borderId="29" xfId="17" applyNumberFormat="1" applyFont="1" applyBorder="1" applyAlignment="1">
      <alignment vertical="center" shrinkToFit="1"/>
    </xf>
    <xf numFmtId="180" fontId="26" fillId="0" borderId="34" xfId="17" applyNumberFormat="1" applyFont="1" applyBorder="1" applyAlignment="1">
      <alignment horizontal="right" vertical="center" wrapText="1" shrinkToFit="1"/>
    </xf>
    <xf numFmtId="0" fontId="18" fillId="0" borderId="33" xfId="17" applyFont="1" applyBorder="1" applyAlignment="1">
      <alignment horizontal="right" vertical="center" justifyLastLine="1"/>
    </xf>
    <xf numFmtId="0" fontId="18" fillId="0" borderId="112" xfId="17" applyFont="1" applyBorder="1" applyAlignment="1">
      <alignment horizontal="right" vertical="center" justifyLastLine="1"/>
    </xf>
    <xf numFmtId="180" fontId="26" fillId="0" borderId="29" xfId="17" applyNumberFormat="1" applyFont="1" applyBorder="1" applyAlignment="1">
      <alignment horizontal="right" vertical="center" wrapText="1" shrinkToFit="1"/>
    </xf>
    <xf numFmtId="180" fontId="26" fillId="0" borderId="29" xfId="17" applyNumberFormat="1" applyFont="1" applyBorder="1" applyAlignment="1">
      <alignment horizontal="right" vertical="center" shrinkToFit="1"/>
    </xf>
    <xf numFmtId="0" fontId="18" fillId="0" borderId="28" xfId="17" applyFont="1" applyBorder="1" applyAlignment="1">
      <alignment horizontal="right" vertical="center"/>
    </xf>
    <xf numFmtId="0" fontId="18" fillId="0" borderId="109" xfId="17" applyFont="1" applyBorder="1" applyAlignment="1">
      <alignment horizontal="left" vertical="center"/>
    </xf>
    <xf numFmtId="180" fontId="26" fillId="0" borderId="49" xfId="17" applyNumberFormat="1" applyFont="1" applyBorder="1" applyAlignment="1">
      <alignment horizontal="right" vertical="center" wrapText="1" shrinkToFit="1"/>
    </xf>
    <xf numFmtId="182" fontId="26" fillId="0" borderId="34" xfId="17" applyNumberFormat="1" applyFont="1" applyBorder="1" applyAlignment="1">
      <alignment horizontal="right" vertical="center" shrinkToFit="1"/>
    </xf>
    <xf numFmtId="0" fontId="18" fillId="0" borderId="118" xfId="17" applyFont="1" applyBorder="1" applyAlignment="1">
      <alignment horizontal="right" vertical="center" justifyLastLine="1"/>
    </xf>
    <xf numFmtId="180" fontId="26" fillId="0" borderId="123" xfId="17" applyNumberFormat="1" applyFont="1" applyBorder="1" applyAlignment="1">
      <alignment horizontal="right" vertical="center" wrapText="1" shrinkToFit="1"/>
    </xf>
    <xf numFmtId="180" fontId="26" fillId="0" borderId="124" xfId="17" applyNumberFormat="1" applyFont="1" applyBorder="1" applyAlignment="1">
      <alignment horizontal="right" vertical="center" wrapText="1" shrinkToFit="1"/>
    </xf>
    <xf numFmtId="0" fontId="18" fillId="0" borderId="33" xfId="17" applyFont="1" applyBorder="1" applyAlignment="1">
      <alignment vertical="center" shrinkToFit="1"/>
    </xf>
    <xf numFmtId="0" fontId="18" fillId="0" borderId="125" xfId="17" applyFont="1" applyBorder="1">
      <alignment vertical="center"/>
    </xf>
    <xf numFmtId="0" fontId="18" fillId="0" borderId="28" xfId="17" applyFont="1" applyBorder="1">
      <alignment vertical="center"/>
    </xf>
    <xf numFmtId="0" fontId="21" fillId="0" borderId="0" xfId="17" applyFont="1" applyAlignment="1">
      <alignment horizontal="center" vertical="distributed" textRotation="255" justifyLastLine="1"/>
    </xf>
    <xf numFmtId="0" fontId="21" fillId="0" borderId="0" xfId="17" applyFont="1" applyAlignment="1">
      <alignment horizontal="distributed" vertical="center" justifyLastLine="1"/>
    </xf>
    <xf numFmtId="180" fontId="21" fillId="0" borderId="0" xfId="17" applyNumberFormat="1" applyFont="1" applyAlignment="1">
      <alignment horizontal="right" vertical="center"/>
    </xf>
    <xf numFmtId="0" fontId="21" fillId="0" borderId="0" xfId="17" applyFont="1">
      <alignment vertical="center"/>
    </xf>
    <xf numFmtId="0" fontId="21" fillId="0" borderId="0" xfId="17" applyFont="1" applyAlignment="1">
      <alignment horizontal="right" vertical="center"/>
    </xf>
    <xf numFmtId="0" fontId="23" fillId="0" borderId="0" xfId="17" applyFont="1">
      <alignment vertical="center"/>
    </xf>
    <xf numFmtId="183" fontId="26" fillId="0" borderId="33" xfId="17" applyNumberFormat="1" applyFont="1" applyBorder="1" applyAlignment="1">
      <alignment horizontal="right" vertical="center" wrapText="1"/>
    </xf>
    <xf numFmtId="183" fontId="26" fillId="0" borderId="121" xfId="17" applyNumberFormat="1" applyFont="1" applyBorder="1" applyAlignment="1">
      <alignment horizontal="right" vertical="center" wrapText="1" shrinkToFit="1"/>
    </xf>
    <xf numFmtId="183" fontId="26" fillId="0" borderId="29" xfId="17" applyNumberFormat="1" applyFont="1" applyBorder="1" applyAlignment="1">
      <alignment horizontal="right" vertical="center" wrapText="1" shrinkToFit="1"/>
    </xf>
    <xf numFmtId="188" fontId="26" fillId="0" borderId="29" xfId="17" applyNumberFormat="1" applyFont="1" applyBorder="1" applyAlignment="1">
      <alignment horizontal="right" vertical="center" wrapText="1" shrinkToFit="1"/>
    </xf>
    <xf numFmtId="183" fontId="26" fillId="0" borderId="49" xfId="17" applyNumberFormat="1" applyFont="1" applyBorder="1" applyAlignment="1">
      <alignment vertical="center" wrapText="1" shrinkToFit="1"/>
    </xf>
    <xf numFmtId="183" fontId="26" fillId="0" borderId="123" xfId="17" applyNumberFormat="1" applyFont="1" applyBorder="1" applyAlignment="1">
      <alignment vertical="center" wrapText="1" shrinkToFit="1"/>
    </xf>
    <xf numFmtId="188" fontId="26" fillId="0" borderId="123" xfId="17" applyNumberFormat="1" applyFont="1" applyBorder="1" applyAlignment="1">
      <alignment horizontal="right" vertical="center" wrapText="1" shrinkToFit="1"/>
    </xf>
    <xf numFmtId="0" fontId="18" fillId="0" borderId="112" xfId="17" applyFont="1" applyBorder="1" applyAlignment="1">
      <alignment horizontal="center" vertical="center"/>
    </xf>
    <xf numFmtId="188" fontId="26" fillId="0" borderId="31" xfId="17" applyNumberFormat="1" applyFont="1" applyBorder="1" applyAlignment="1">
      <alignment horizontal="right" vertical="center" wrapText="1" shrinkToFit="1"/>
    </xf>
    <xf numFmtId="180" fontId="26" fillId="0" borderId="28" xfId="17" applyNumberFormat="1" applyFont="1" applyBorder="1" applyAlignment="1">
      <alignment horizontal="right" vertical="center" wrapText="1" shrinkToFit="1"/>
    </xf>
    <xf numFmtId="188" fontId="26" fillId="0" borderId="29" xfId="17" applyNumberFormat="1" applyFont="1" applyBorder="1" applyAlignment="1">
      <alignment horizontal="right" vertical="center" shrinkToFit="1"/>
    </xf>
    <xf numFmtId="0" fontId="44" fillId="0" borderId="0" xfId="17" applyFont="1">
      <alignment vertical="center"/>
    </xf>
    <xf numFmtId="0" fontId="6" fillId="0" borderId="27" xfId="1" applyFont="1" applyBorder="1" applyAlignment="1">
      <alignment horizontal="right"/>
    </xf>
    <xf numFmtId="0" fontId="6" fillId="0" borderId="3" xfId="1" applyFont="1" applyBorder="1" applyAlignment="1">
      <alignment horizontal="center" vertical="center"/>
    </xf>
    <xf numFmtId="0" fontId="6" fillId="0" borderId="13" xfId="1" applyFont="1" applyBorder="1" applyAlignment="1">
      <alignment horizontal="right" vertical="center"/>
    </xf>
    <xf numFmtId="0" fontId="6" fillId="0" borderId="7" xfId="1" applyFont="1" applyBorder="1" applyAlignment="1">
      <alignment horizontal="right" vertical="center"/>
    </xf>
    <xf numFmtId="0" fontId="6" fillId="0" borderId="1" xfId="1" applyFont="1" applyBorder="1" applyAlignment="1">
      <alignment horizontal="right" vertical="center"/>
    </xf>
    <xf numFmtId="0" fontId="21" fillId="0" borderId="0" xfId="1" applyFont="1" applyAlignment="1">
      <alignment horizontal="left"/>
    </xf>
    <xf numFmtId="41" fontId="6" fillId="0" borderId="15" xfId="1" applyNumberFormat="1" applyFont="1" applyBorder="1" applyAlignment="1">
      <alignment horizontal="right" vertical="center" wrapText="1"/>
    </xf>
    <xf numFmtId="41" fontId="6" fillId="0" borderId="13" xfId="1" applyNumberFormat="1" applyFont="1" applyBorder="1" applyAlignment="1">
      <alignment horizontal="right" vertical="center" wrapText="1"/>
    </xf>
    <xf numFmtId="41" fontId="6" fillId="0" borderId="9" xfId="1" applyNumberFormat="1" applyFont="1" applyBorder="1" applyAlignment="1">
      <alignment horizontal="right" vertical="center" wrapText="1"/>
    </xf>
    <xf numFmtId="41" fontId="6" fillId="0" borderId="7" xfId="1" applyNumberFormat="1" applyFont="1" applyBorder="1" applyAlignment="1">
      <alignment horizontal="right" vertical="center" wrapText="1"/>
    </xf>
    <xf numFmtId="0" fontId="6" fillId="0" borderId="4" xfId="1" applyFont="1" applyBorder="1" applyAlignment="1">
      <alignment vertical="center"/>
    </xf>
    <xf numFmtId="41" fontId="6" fillId="0" borderId="3" xfId="1" applyNumberFormat="1" applyFont="1" applyBorder="1" applyAlignment="1">
      <alignment horizontal="right" vertical="center" wrapText="1"/>
    </xf>
    <xf numFmtId="41" fontId="6" fillId="0" borderId="1" xfId="1" applyNumberFormat="1" applyFont="1" applyBorder="1" applyAlignment="1">
      <alignment horizontal="right" vertical="center" wrapText="1"/>
    </xf>
    <xf numFmtId="180" fontId="6" fillId="0" borderId="0" xfId="1" applyNumberFormat="1" applyFont="1"/>
    <xf numFmtId="0" fontId="6" fillId="0" borderId="27" xfId="1" applyFont="1" applyBorder="1" applyAlignment="1">
      <alignment horizontal="centerContinuous" vertical="center"/>
    </xf>
    <xf numFmtId="0" fontId="6" fillId="0" borderId="26" xfId="1" applyFont="1" applyBorder="1" applyAlignment="1">
      <alignment horizontal="centerContinuous"/>
    </xf>
    <xf numFmtId="180" fontId="6" fillId="0" borderId="26" xfId="1" applyNumberFormat="1" applyFont="1" applyBorder="1" applyAlignment="1">
      <alignment horizontal="centerContinuous"/>
    </xf>
    <xf numFmtId="0" fontId="6" fillId="0" borderId="53" xfId="1" applyFont="1" applyBorder="1" applyAlignment="1">
      <alignment horizontal="centerContinuous"/>
    </xf>
    <xf numFmtId="0" fontId="8" fillId="0" borderId="30" xfId="1" applyFont="1" applyBorder="1" applyAlignment="1">
      <alignment horizontal="distributed" vertical="center" justifyLastLine="1"/>
    </xf>
    <xf numFmtId="0" fontId="6" fillId="0" borderId="64" xfId="1" applyFont="1" applyBorder="1" applyAlignment="1">
      <alignment horizontal="distributed" vertical="center" justifyLastLine="1"/>
    </xf>
    <xf numFmtId="180" fontId="6" fillId="0" borderId="64" xfId="1" applyNumberFormat="1" applyFont="1" applyBorder="1" applyAlignment="1">
      <alignment horizontal="distributed" vertical="center" justifyLastLine="1"/>
    </xf>
    <xf numFmtId="180" fontId="6" fillId="0" borderId="50" xfId="1" applyNumberFormat="1" applyFont="1" applyBorder="1" applyAlignment="1">
      <alignment horizontal="distributed" vertical="center" justifyLastLine="1"/>
    </xf>
    <xf numFmtId="38" fontId="8" fillId="0" borderId="63" xfId="15" applyFont="1" applyBorder="1">
      <alignment vertical="center"/>
    </xf>
    <xf numFmtId="38" fontId="6" fillId="0" borderId="61" xfId="15" applyFont="1" applyBorder="1">
      <alignment vertical="center"/>
    </xf>
    <xf numFmtId="38" fontId="8" fillId="0" borderId="12" xfId="15" applyFont="1" applyBorder="1">
      <alignment vertical="center"/>
    </xf>
    <xf numFmtId="38" fontId="6" fillId="0" borderId="60" xfId="15" applyFont="1" applyBorder="1">
      <alignment vertical="center"/>
    </xf>
    <xf numFmtId="182" fontId="6" fillId="0" borderId="60" xfId="1" applyNumberFormat="1" applyFont="1" applyBorder="1" applyAlignment="1">
      <alignment vertical="center"/>
    </xf>
    <xf numFmtId="38" fontId="8" fillId="0" borderId="6" xfId="15" applyFont="1" applyBorder="1">
      <alignment vertical="center"/>
    </xf>
    <xf numFmtId="38" fontId="6" fillId="0" borderId="17" xfId="15" applyFont="1" applyBorder="1">
      <alignment vertical="center"/>
    </xf>
    <xf numFmtId="182" fontId="6" fillId="0" borderId="17" xfId="1" applyNumberFormat="1" applyFont="1" applyBorder="1" applyAlignment="1">
      <alignment vertical="center"/>
    </xf>
    <xf numFmtId="0" fontId="26" fillId="0" borderId="27" xfId="1" applyFont="1" applyBorder="1"/>
    <xf numFmtId="0" fontId="26" fillId="0" borderId="6" xfId="1" applyFont="1" applyBorder="1" applyAlignment="1">
      <alignment vertical="center"/>
    </xf>
    <xf numFmtId="0" fontId="26" fillId="0" borderId="5" xfId="1" applyFont="1" applyBorder="1"/>
    <xf numFmtId="178" fontId="25" fillId="0" borderId="62" xfId="1" applyNumberFormat="1" applyFont="1" applyBorder="1" applyAlignment="1">
      <alignment vertical="center"/>
    </xf>
    <xf numFmtId="178" fontId="25" fillId="0" borderId="47" xfId="1" applyNumberFormat="1" applyFont="1" applyBorder="1" applyAlignment="1">
      <alignment vertical="center"/>
    </xf>
    <xf numFmtId="178" fontId="25" fillId="0" borderId="55" xfId="1" applyNumberFormat="1" applyFont="1" applyBorder="1" applyAlignment="1">
      <alignment vertical="center"/>
    </xf>
    <xf numFmtId="178" fontId="25" fillId="0" borderId="35" xfId="1" applyNumberFormat="1" applyFont="1" applyBorder="1" applyAlignment="1">
      <alignment vertical="center"/>
    </xf>
    <xf numFmtId="0" fontId="26" fillId="0" borderId="7" xfId="1" applyFont="1" applyBorder="1" applyAlignment="1">
      <alignment horizontal="distributed" vertical="center"/>
    </xf>
    <xf numFmtId="178" fontId="26" fillId="0" borderId="60" xfId="1" applyNumberFormat="1" applyFont="1" applyBorder="1" applyAlignment="1">
      <alignment vertical="center"/>
    </xf>
    <xf numFmtId="178" fontId="26" fillId="0" borderId="9" xfId="1" applyNumberFormat="1" applyFont="1" applyBorder="1" applyAlignment="1">
      <alignment vertical="center"/>
    </xf>
    <xf numFmtId="178" fontId="26" fillId="0" borderId="51" xfId="1" applyNumberFormat="1" applyFont="1" applyBorder="1" applyAlignment="1">
      <alignment vertical="center"/>
    </xf>
    <xf numFmtId="178" fontId="26" fillId="0" borderId="7" xfId="1" applyNumberFormat="1" applyFont="1" applyBorder="1" applyAlignment="1">
      <alignment vertical="center"/>
    </xf>
    <xf numFmtId="0" fontId="26" fillId="0" borderId="10" xfId="1" applyFont="1" applyBorder="1" applyAlignment="1">
      <alignment horizontal="distributed" vertical="center" wrapText="1"/>
    </xf>
    <xf numFmtId="0" fontId="26" fillId="0" borderId="30" xfId="1" applyFont="1" applyBorder="1" applyAlignment="1">
      <alignment horizontal="distributed" vertical="center"/>
    </xf>
    <xf numFmtId="0" fontId="26" fillId="0" borderId="50" xfId="1" applyFont="1" applyBorder="1" applyAlignment="1">
      <alignment horizontal="distributed" vertical="center"/>
    </xf>
    <xf numFmtId="178" fontId="26" fillId="0" borderId="64" xfId="1" applyNumberFormat="1" applyFont="1" applyBorder="1" applyAlignment="1">
      <alignment vertical="center"/>
    </xf>
    <xf numFmtId="178" fontId="26" fillId="0" borderId="41" xfId="1" applyNumberFormat="1" applyFont="1" applyBorder="1" applyAlignment="1">
      <alignment vertical="center"/>
    </xf>
    <xf numFmtId="178" fontId="26" fillId="0" borderId="74" xfId="1" applyNumberFormat="1" applyFont="1" applyBorder="1" applyAlignment="1">
      <alignment vertical="center"/>
    </xf>
    <xf numFmtId="178" fontId="26" fillId="0" borderId="50" xfId="1" applyNumberFormat="1" applyFont="1" applyBorder="1" applyAlignment="1">
      <alignment vertical="center"/>
    </xf>
    <xf numFmtId="0" fontId="26" fillId="0" borderId="45" xfId="1" applyFont="1" applyBorder="1" applyAlignment="1">
      <alignment horizontal="distributed" vertical="center"/>
    </xf>
    <xf numFmtId="178" fontId="26" fillId="0" borderId="66" xfId="1" applyNumberFormat="1" applyFont="1" applyBorder="1" applyAlignment="1">
      <alignment vertical="center"/>
    </xf>
    <xf numFmtId="178" fontId="26" fillId="0" borderId="43" xfId="1" applyNumberFormat="1" applyFont="1" applyBorder="1" applyAlignment="1">
      <alignment vertical="center"/>
    </xf>
    <xf numFmtId="178" fontId="26" fillId="0" borderId="56" xfId="1" applyNumberFormat="1" applyFont="1" applyBorder="1" applyAlignment="1">
      <alignment vertical="center"/>
    </xf>
    <xf numFmtId="178" fontId="26" fillId="0" borderId="45" xfId="1" applyNumberFormat="1" applyFont="1" applyBorder="1" applyAlignment="1">
      <alignment vertical="center"/>
    </xf>
    <xf numFmtId="0" fontId="26" fillId="0" borderId="16" xfId="1" applyFont="1" applyBorder="1" applyAlignment="1">
      <alignment horizontal="distributed"/>
    </xf>
    <xf numFmtId="0" fontId="26" fillId="0" borderId="4" xfId="1" applyFont="1" applyBorder="1" applyAlignment="1">
      <alignment vertical="top" shrinkToFit="1"/>
    </xf>
    <xf numFmtId="0" fontId="6" fillId="0" borderId="24" xfId="1" applyFont="1" applyBorder="1" applyAlignment="1">
      <alignment horizontal="center"/>
    </xf>
    <xf numFmtId="0" fontId="6" fillId="0" borderId="25" xfId="1" applyFont="1" applyBorder="1" applyAlignment="1">
      <alignment horizontal="center"/>
    </xf>
    <xf numFmtId="0" fontId="6" fillId="0" borderId="23" xfId="1" applyFont="1" applyBorder="1" applyAlignment="1">
      <alignment horizontal="center"/>
    </xf>
    <xf numFmtId="0" fontId="6" fillId="0" borderId="20" xfId="1" applyFont="1" applyBorder="1" applyAlignment="1">
      <alignment horizontal="center"/>
    </xf>
    <xf numFmtId="0" fontId="6" fillId="0" borderId="21" xfId="1" applyFont="1" applyBorder="1" applyAlignment="1">
      <alignment horizontal="center"/>
    </xf>
    <xf numFmtId="0" fontId="6" fillId="0" borderId="19" xfId="1" applyFont="1" applyBorder="1" applyAlignment="1">
      <alignment horizontal="center"/>
    </xf>
    <xf numFmtId="0" fontId="6" fillId="0" borderId="4" xfId="1" applyFont="1" applyBorder="1" applyAlignment="1">
      <alignment horizontal="center"/>
    </xf>
    <xf numFmtId="0" fontId="6" fillId="0" borderId="17" xfId="1" applyFont="1" applyBorder="1" applyAlignment="1">
      <alignment horizontal="center"/>
    </xf>
    <xf numFmtId="0" fontId="6" fillId="0" borderId="1" xfId="1" applyFont="1" applyBorder="1" applyAlignment="1">
      <alignment horizontal="center"/>
    </xf>
    <xf numFmtId="176" fontId="6" fillId="0" borderId="16" xfId="1" applyNumberFormat="1" applyFont="1" applyBorder="1" applyAlignment="1">
      <alignment vertical="center"/>
    </xf>
    <xf numFmtId="176" fontId="6" fillId="0" borderId="15" xfId="1" applyNumberFormat="1" applyFont="1" applyBorder="1" applyAlignment="1">
      <alignment vertical="center"/>
    </xf>
    <xf numFmtId="177" fontId="6" fillId="0" borderId="13" xfId="1" applyNumberFormat="1" applyFont="1" applyBorder="1" applyAlignment="1">
      <alignment vertical="center"/>
    </xf>
    <xf numFmtId="176" fontId="6" fillId="0" borderId="14" xfId="1" applyNumberFormat="1" applyFont="1" applyBorder="1" applyAlignment="1">
      <alignment vertical="center"/>
    </xf>
    <xf numFmtId="176" fontId="6" fillId="0" borderId="13" xfId="1" applyNumberFormat="1" applyFont="1" applyBorder="1" applyAlignment="1">
      <alignment vertical="center"/>
    </xf>
    <xf numFmtId="176" fontId="6" fillId="0" borderId="10" xfId="1" applyNumberFormat="1" applyFont="1" applyBorder="1" applyAlignment="1">
      <alignment vertical="center"/>
    </xf>
    <xf numFmtId="176" fontId="6" fillId="0" borderId="9" xfId="1" applyNumberFormat="1" applyFont="1" applyBorder="1" applyAlignment="1">
      <alignment vertical="center"/>
    </xf>
    <xf numFmtId="177" fontId="6" fillId="0" borderId="7" xfId="1" applyNumberFormat="1" applyFont="1" applyBorder="1" applyAlignment="1">
      <alignment vertical="center"/>
    </xf>
    <xf numFmtId="176" fontId="6" fillId="0" borderId="8" xfId="1" applyNumberFormat="1" applyFont="1" applyBorder="1" applyAlignment="1">
      <alignment vertical="center"/>
    </xf>
    <xf numFmtId="176" fontId="6" fillId="0" borderId="7" xfId="1" applyNumberFormat="1" applyFont="1" applyBorder="1" applyAlignment="1">
      <alignment vertical="center"/>
    </xf>
    <xf numFmtId="176" fontId="6" fillId="0" borderId="4" xfId="1" applyNumberFormat="1" applyFont="1" applyBorder="1" applyAlignment="1">
      <alignment vertical="center"/>
    </xf>
    <xf numFmtId="176" fontId="6" fillId="0" borderId="3" xfId="1" applyNumberFormat="1" applyFont="1" applyBorder="1" applyAlignment="1">
      <alignment vertical="center"/>
    </xf>
    <xf numFmtId="177" fontId="6" fillId="0" borderId="1" xfId="1" applyNumberFormat="1" applyFont="1" applyBorder="1" applyAlignment="1">
      <alignment vertical="center"/>
    </xf>
    <xf numFmtId="176" fontId="6" fillId="0" borderId="30" xfId="1" applyNumberFormat="1" applyFont="1" applyBorder="1" applyAlignment="1">
      <alignment vertical="center"/>
    </xf>
    <xf numFmtId="176" fontId="6" fillId="0" borderId="50" xfId="1" applyNumberFormat="1" applyFont="1" applyBorder="1" applyAlignment="1">
      <alignment vertical="center"/>
    </xf>
    <xf numFmtId="190" fontId="6" fillId="0" borderId="0" xfId="18" applyNumberFormat="1" applyAlignment="1">
      <alignment shrinkToFit="1"/>
    </xf>
    <xf numFmtId="0" fontId="26" fillId="0" borderId="53" xfId="1" applyFont="1" applyBorder="1" applyAlignment="1">
      <alignment horizontal="right"/>
    </xf>
    <xf numFmtId="0" fontId="18" fillId="0" borderId="4" xfId="1" applyFont="1" applyBorder="1" applyAlignment="1">
      <alignment horizontal="distributed" vertical="center" wrapText="1" justifyLastLine="1"/>
    </xf>
    <xf numFmtId="0" fontId="18" fillId="0" borderId="3" xfId="1" applyFont="1" applyBorder="1" applyAlignment="1">
      <alignment horizontal="distributed" vertical="center" wrapText="1" justifyLastLine="1"/>
    </xf>
    <xf numFmtId="0" fontId="18" fillId="0" borderId="1" xfId="1" applyFont="1" applyBorder="1" applyAlignment="1">
      <alignment horizontal="distributed" vertical="center" wrapText="1" justifyLastLine="1"/>
    </xf>
    <xf numFmtId="38" fontId="26" fillId="0" borderId="71" xfId="3" applyFont="1" applyFill="1" applyBorder="1" applyAlignment="1">
      <alignment horizontal="right" vertical="center"/>
    </xf>
    <xf numFmtId="0" fontId="26" fillId="0" borderId="31" xfId="1" applyFont="1" applyBorder="1" applyAlignment="1">
      <alignment vertical="center"/>
    </xf>
    <xf numFmtId="182" fontId="26" fillId="0" borderId="31" xfId="16" applyNumberFormat="1" applyFont="1" applyFill="1" applyBorder="1" applyAlignment="1">
      <alignment vertical="center"/>
    </xf>
    <xf numFmtId="0" fontId="26" fillId="0" borderId="16" xfId="1" applyFont="1" applyBorder="1" applyAlignment="1">
      <alignment vertical="center"/>
    </xf>
    <xf numFmtId="180" fontId="26" fillId="0" borderId="14" xfId="1" applyNumberFormat="1" applyFont="1" applyBorder="1" applyAlignment="1">
      <alignment vertical="center"/>
    </xf>
    <xf numFmtId="0" fontId="26" fillId="0" borderId="14" xfId="1" applyFont="1" applyBorder="1" applyAlignment="1">
      <alignment vertical="center"/>
    </xf>
    <xf numFmtId="180" fontId="26" fillId="0" borderId="71" xfId="1" applyNumberFormat="1" applyFont="1" applyBorder="1" applyAlignment="1">
      <alignment vertical="center"/>
    </xf>
    <xf numFmtId="38" fontId="26" fillId="0" borderId="31" xfId="3" applyFont="1" applyFill="1" applyBorder="1" applyAlignment="1">
      <alignment horizontal="right" vertical="center"/>
    </xf>
    <xf numFmtId="38" fontId="26" fillId="0" borderId="32" xfId="3" applyFont="1" applyFill="1" applyBorder="1" applyAlignment="1">
      <alignment horizontal="right" vertical="center"/>
    </xf>
    <xf numFmtId="0" fontId="26" fillId="0" borderId="32" xfId="1" applyFont="1" applyBorder="1" applyAlignment="1">
      <alignment vertical="center"/>
    </xf>
    <xf numFmtId="182" fontId="26" fillId="0" borderId="32" xfId="16" applyNumberFormat="1" applyFont="1" applyFill="1" applyBorder="1" applyAlignment="1">
      <alignment vertical="center"/>
    </xf>
    <xf numFmtId="0" fontId="26" fillId="0" borderId="10" xfId="1" applyFont="1" applyBorder="1" applyAlignment="1">
      <alignment vertical="center"/>
    </xf>
    <xf numFmtId="180" fontId="26" fillId="0" borderId="8" xfId="1" applyNumberFormat="1" applyFont="1" applyBorder="1" applyAlignment="1">
      <alignment vertical="center"/>
    </xf>
    <xf numFmtId="0" fontId="26" fillId="0" borderId="8" xfId="1" applyFont="1" applyBorder="1" applyAlignment="1">
      <alignment vertical="center"/>
    </xf>
    <xf numFmtId="180" fontId="26" fillId="0" borderId="11" xfId="1" applyNumberFormat="1" applyFont="1" applyBorder="1" applyAlignment="1">
      <alignment vertical="center"/>
    </xf>
    <xf numFmtId="38" fontId="26" fillId="0" borderId="28" xfId="3" applyFont="1" applyFill="1" applyBorder="1" applyAlignment="1">
      <alignment horizontal="right" vertical="center"/>
    </xf>
    <xf numFmtId="0" fontId="26" fillId="0" borderId="28" xfId="1" applyFont="1" applyBorder="1" applyAlignment="1">
      <alignment vertical="center"/>
    </xf>
    <xf numFmtId="182" fontId="26" fillId="0" borderId="28" xfId="16" applyNumberFormat="1" applyFont="1" applyFill="1" applyBorder="1" applyAlignment="1">
      <alignment vertical="center"/>
    </xf>
    <xf numFmtId="0" fontId="26" fillId="0" borderId="4" xfId="1" applyFont="1" applyBorder="1" applyAlignment="1">
      <alignment vertical="center"/>
    </xf>
    <xf numFmtId="180" fontId="26" fillId="0" borderId="2" xfId="1" applyNumberFormat="1" applyFont="1" applyBorder="1" applyAlignment="1">
      <alignment vertical="center"/>
    </xf>
    <xf numFmtId="0" fontId="26" fillId="0" borderId="2" xfId="1" applyFont="1" applyBorder="1" applyAlignment="1">
      <alignment vertical="center"/>
    </xf>
    <xf numFmtId="180" fontId="26" fillId="0" borderId="5" xfId="1" applyNumberFormat="1" applyFont="1" applyBorder="1" applyAlignment="1">
      <alignment vertical="center"/>
    </xf>
    <xf numFmtId="0" fontId="26" fillId="0" borderId="6" xfId="1" applyFont="1" applyBorder="1"/>
    <xf numFmtId="0" fontId="18" fillId="0" borderId="59" xfId="1" applyFont="1" applyBorder="1" applyAlignment="1">
      <alignment horizontal="center" vertical="center" wrapText="1"/>
    </xf>
    <xf numFmtId="0" fontId="18" fillId="0" borderId="58" xfId="1" applyFont="1" applyBorder="1" applyAlignment="1">
      <alignment horizontal="center" vertical="center" wrapText="1"/>
    </xf>
    <xf numFmtId="0" fontId="18" fillId="0" borderId="57" xfId="1" applyFont="1" applyBorder="1" applyAlignment="1">
      <alignment horizontal="center" vertical="center" wrapText="1"/>
    </xf>
    <xf numFmtId="0" fontId="26" fillId="0" borderId="16" xfId="1" applyFont="1" applyBorder="1" applyAlignment="1">
      <alignment horizontal="right" vertical="center"/>
    </xf>
    <xf numFmtId="0" fontId="26" fillId="0" borderId="15" xfId="1" applyFont="1" applyBorder="1" applyAlignment="1">
      <alignment horizontal="right" vertical="center"/>
    </xf>
    <xf numFmtId="0" fontId="26" fillId="0" borderId="15" xfId="1" applyFont="1" applyBorder="1" applyAlignment="1">
      <alignment vertical="center"/>
    </xf>
    <xf numFmtId="180" fontId="26" fillId="0" borderId="13" xfId="1" applyNumberFormat="1" applyFont="1" applyBorder="1" applyAlignment="1">
      <alignment vertical="center"/>
    </xf>
    <xf numFmtId="0" fontId="26" fillId="0" borderId="10" xfId="1" applyFont="1" applyBorder="1" applyAlignment="1">
      <alignment horizontal="right" vertical="center"/>
    </xf>
    <xf numFmtId="0" fontId="26" fillId="0" borderId="9" xfId="1" applyFont="1" applyBorder="1" applyAlignment="1">
      <alignment horizontal="right" vertical="center"/>
    </xf>
    <xf numFmtId="0" fontId="26" fillId="0" borderId="9" xfId="1" applyFont="1" applyBorder="1" applyAlignment="1">
      <alignment vertical="center"/>
    </xf>
    <xf numFmtId="180" fontId="26" fillId="0" borderId="7" xfId="1" applyNumberFormat="1" applyFont="1" applyBorder="1" applyAlignment="1">
      <alignment vertical="center"/>
    </xf>
    <xf numFmtId="0" fontId="26" fillId="0" borderId="4" xfId="1" applyFont="1" applyBorder="1" applyAlignment="1">
      <alignment horizontal="right" vertical="center"/>
    </xf>
    <xf numFmtId="0" fontId="26" fillId="0" borderId="3" xfId="1" applyFont="1" applyBorder="1" applyAlignment="1">
      <alignment horizontal="right" vertical="center"/>
    </xf>
    <xf numFmtId="0" fontId="26" fillId="0" borderId="3" xfId="1" applyFont="1" applyBorder="1" applyAlignment="1">
      <alignment vertical="center"/>
    </xf>
    <xf numFmtId="180" fontId="26" fillId="0" borderId="1" xfId="1" applyNumberFormat="1" applyFont="1" applyBorder="1" applyAlignment="1">
      <alignment vertical="center"/>
    </xf>
    <xf numFmtId="0" fontId="45" fillId="0" borderId="0" xfId="1" applyFont="1"/>
    <xf numFmtId="0" fontId="26" fillId="0" borderId="11" xfId="1" applyFont="1" applyBorder="1" applyAlignment="1">
      <alignment horizontal="distributed" vertical="center"/>
    </xf>
    <xf numFmtId="189" fontId="26" fillId="0" borderId="43" xfId="1" applyNumberFormat="1" applyFont="1" applyBorder="1" applyAlignment="1">
      <alignment vertical="center"/>
    </xf>
    <xf numFmtId="189" fontId="26" fillId="0" borderId="56" xfId="1" applyNumberFormat="1" applyFont="1" applyBorder="1" applyAlignment="1">
      <alignment vertical="center"/>
    </xf>
    <xf numFmtId="189" fontId="26" fillId="0" borderId="45" xfId="1" applyNumberFormat="1" applyFont="1" applyBorder="1" applyAlignment="1">
      <alignment vertical="center"/>
    </xf>
    <xf numFmtId="0" fontId="25" fillId="0" borderId="11" xfId="1" applyFont="1" applyBorder="1" applyAlignment="1">
      <alignment horizontal="distributed" vertical="center"/>
    </xf>
    <xf numFmtId="178" fontId="25" fillId="0" borderId="9" xfId="1" applyNumberFormat="1" applyFont="1" applyBorder="1" applyAlignment="1">
      <alignment vertical="center"/>
    </xf>
    <xf numFmtId="178" fontId="25" fillId="0" borderId="51" xfId="1" applyNumberFormat="1" applyFont="1" applyBorder="1" applyAlignment="1">
      <alignment vertical="center"/>
    </xf>
    <xf numFmtId="178" fontId="25" fillId="0" borderId="7" xfId="1" applyNumberFormat="1" applyFont="1" applyBorder="1" applyAlignment="1">
      <alignment vertical="center"/>
    </xf>
    <xf numFmtId="0" fontId="25" fillId="0" borderId="65" xfId="1" applyFont="1" applyBorder="1" applyAlignment="1">
      <alignment horizontal="distributed" vertical="center"/>
    </xf>
    <xf numFmtId="189" fontId="25" fillId="0" borderId="41" xfId="1" applyNumberFormat="1" applyFont="1" applyBorder="1" applyAlignment="1">
      <alignment vertical="center"/>
    </xf>
    <xf numFmtId="189" fontId="25" fillId="0" borderId="74" xfId="1" applyNumberFormat="1" applyFont="1" applyBorder="1" applyAlignment="1">
      <alignment vertical="center"/>
    </xf>
    <xf numFmtId="189" fontId="25" fillId="0" borderId="50" xfId="1" applyNumberFormat="1" applyFont="1" applyBorder="1" applyAlignment="1">
      <alignment vertical="center"/>
    </xf>
    <xf numFmtId="0" fontId="20" fillId="0" borderId="0" xfId="1" applyFont="1" applyAlignment="1">
      <alignment vertical="center"/>
    </xf>
    <xf numFmtId="0" fontId="26" fillId="0" borderId="0" xfId="1" applyFont="1" applyAlignment="1">
      <alignment vertical="center"/>
    </xf>
    <xf numFmtId="0" fontId="1" fillId="0" borderId="0" xfId="1" applyAlignment="1">
      <alignment vertical="center"/>
    </xf>
    <xf numFmtId="0" fontId="26" fillId="0" borderId="4" xfId="1" applyFont="1" applyBorder="1" applyAlignment="1">
      <alignment horizontal="center" vertical="center" wrapText="1" justifyLastLine="1"/>
    </xf>
    <xf numFmtId="0" fontId="26" fillId="0" borderId="17" xfId="1" applyFont="1" applyBorder="1" applyAlignment="1">
      <alignment horizontal="center" vertical="center" wrapText="1" justifyLastLine="1"/>
    </xf>
    <xf numFmtId="0" fontId="26" fillId="0" borderId="3" xfId="1" applyFont="1" applyBorder="1" applyAlignment="1">
      <alignment horizontal="center" vertical="center" wrapText="1" justifyLastLine="1"/>
    </xf>
    <xf numFmtId="0" fontId="26" fillId="0" borderId="1" xfId="1" applyFont="1" applyBorder="1" applyAlignment="1">
      <alignment horizontal="center" vertical="center" wrapText="1" justifyLastLine="1"/>
    </xf>
    <xf numFmtId="0" fontId="18" fillId="0" borderId="0" xfId="1" applyFont="1" applyAlignment="1">
      <alignment vertical="center"/>
    </xf>
    <xf numFmtId="3" fontId="25" fillId="0" borderId="25" xfId="1" applyNumberFormat="1" applyFont="1" applyBorder="1" applyAlignment="1">
      <alignment horizontal="right" vertical="center"/>
    </xf>
    <xf numFmtId="3" fontId="25" fillId="0" borderId="23" xfId="1" applyNumberFormat="1" applyFont="1" applyBorder="1" applyAlignment="1">
      <alignment horizontal="right" vertical="center"/>
    </xf>
    <xf numFmtId="3" fontId="26" fillId="0" borderId="61" xfId="1" applyNumberFormat="1" applyFont="1" applyBorder="1" applyAlignment="1">
      <alignment horizontal="right" vertical="center"/>
    </xf>
    <xf numFmtId="3" fontId="26" fillId="0" borderId="13" xfId="1" applyNumberFormat="1" applyFont="1" applyBorder="1" applyAlignment="1">
      <alignment horizontal="right" vertical="center"/>
    </xf>
    <xf numFmtId="3" fontId="26" fillId="0" borderId="64" xfId="1" applyNumberFormat="1" applyFont="1" applyBorder="1" applyAlignment="1">
      <alignment horizontal="right" vertical="center"/>
    </xf>
    <xf numFmtId="3" fontId="26" fillId="0" borderId="50" xfId="1" applyNumberFormat="1" applyFont="1" applyBorder="1" applyAlignment="1">
      <alignment horizontal="right" vertical="center"/>
    </xf>
    <xf numFmtId="0" fontId="21" fillId="0" borderId="0" xfId="1" applyFont="1" applyAlignment="1">
      <alignment vertical="center"/>
    </xf>
    <xf numFmtId="176" fontId="8" fillId="0" borderId="63" xfId="1" applyNumberFormat="1" applyFont="1" applyBorder="1" applyAlignment="1">
      <alignment vertical="center" wrapText="1"/>
    </xf>
    <xf numFmtId="176" fontId="6" fillId="0" borderId="61" xfId="1" applyNumberFormat="1" applyFont="1" applyBorder="1" applyAlignment="1">
      <alignment vertical="center" wrapText="1"/>
    </xf>
    <xf numFmtId="184" fontId="6" fillId="0" borderId="13" xfId="1" applyNumberFormat="1" applyFont="1" applyBorder="1" applyAlignment="1">
      <alignment vertical="center" wrapText="1"/>
    </xf>
    <xf numFmtId="176" fontId="8" fillId="0" borderId="12" xfId="1" applyNumberFormat="1" applyFont="1" applyBorder="1" applyAlignment="1">
      <alignment vertical="center" wrapText="1"/>
    </xf>
    <xf numFmtId="176" fontId="6" fillId="0" borderId="60" xfId="1" applyNumberFormat="1" applyFont="1" applyBorder="1" applyAlignment="1">
      <alignment vertical="center" wrapText="1"/>
    </xf>
    <xf numFmtId="184" fontId="6" fillId="0" borderId="7" xfId="1" applyNumberFormat="1" applyFont="1" applyBorder="1" applyAlignment="1">
      <alignment vertical="center" wrapText="1"/>
    </xf>
    <xf numFmtId="176" fontId="8" fillId="0" borderId="6" xfId="1" applyNumberFormat="1" applyFont="1" applyBorder="1" applyAlignment="1">
      <alignment vertical="center" wrapText="1"/>
    </xf>
    <xf numFmtId="176" fontId="6" fillId="0" borderId="17" xfId="1" applyNumberFormat="1" applyFont="1" applyBorder="1" applyAlignment="1">
      <alignment vertical="center" wrapText="1"/>
    </xf>
    <xf numFmtId="184" fontId="6" fillId="0" borderId="1" xfId="1" applyNumberFormat="1" applyFont="1" applyBorder="1" applyAlignment="1">
      <alignment vertical="center" wrapText="1"/>
    </xf>
    <xf numFmtId="178" fontId="26" fillId="0" borderId="129" xfId="1" applyNumberFormat="1" applyFont="1" applyBorder="1" applyAlignment="1">
      <alignment vertical="center"/>
    </xf>
    <xf numFmtId="178" fontId="26" fillId="0" borderId="58" xfId="1" applyNumberFormat="1" applyFont="1" applyBorder="1" applyAlignment="1">
      <alignment vertical="center"/>
    </xf>
    <xf numFmtId="178" fontId="26" fillId="0" borderId="106" xfId="1" applyNumberFormat="1" applyFont="1" applyBorder="1" applyAlignment="1">
      <alignment vertical="center"/>
    </xf>
    <xf numFmtId="178" fontId="26" fillId="0" borderId="57" xfId="1" applyNumberFormat="1" applyFont="1" applyBorder="1" applyAlignment="1">
      <alignment vertical="center"/>
    </xf>
    <xf numFmtId="189" fontId="26" fillId="0" borderId="66" xfId="1" applyNumberFormat="1" applyFont="1" applyBorder="1" applyAlignment="1">
      <alignment vertical="center"/>
    </xf>
    <xf numFmtId="178" fontId="25" fillId="0" borderId="60" xfId="1" applyNumberFormat="1" applyFont="1" applyBorder="1" applyAlignment="1">
      <alignment vertical="center"/>
    </xf>
    <xf numFmtId="189" fontId="25" fillId="0" borderId="64" xfId="1" applyNumberFormat="1" applyFont="1" applyBorder="1" applyAlignment="1">
      <alignment vertical="center"/>
    </xf>
    <xf numFmtId="0" fontId="20" fillId="0" borderId="0" xfId="0" applyFont="1" applyAlignment="1"/>
    <xf numFmtId="0" fontId="6" fillId="0" borderId="0" xfId="0" applyFont="1" applyAlignment="1"/>
    <xf numFmtId="0" fontId="26" fillId="0" borderId="0" xfId="0" applyFont="1" applyAlignment="1"/>
    <xf numFmtId="0" fontId="26" fillId="0" borderId="0" xfId="0" applyFont="1" applyAlignment="1">
      <alignment horizontal="right"/>
    </xf>
    <xf numFmtId="0" fontId="26" fillId="0" borderId="37" xfId="0" applyFont="1" applyBorder="1" applyAlignment="1">
      <alignment horizontal="right" vertical="top"/>
    </xf>
    <xf numFmtId="0" fontId="26" fillId="0" borderId="28" xfId="0" applyFont="1" applyBorder="1" applyAlignment="1">
      <alignment horizontal="left"/>
    </xf>
    <xf numFmtId="0" fontId="26" fillId="0" borderId="73" xfId="0" applyFont="1" applyBorder="1" applyAlignment="1">
      <alignment horizontal="center" vertical="center"/>
    </xf>
    <xf numFmtId="0" fontId="26" fillId="0" borderId="65" xfId="0" applyFont="1" applyBorder="1" applyAlignment="1">
      <alignment horizontal="center" vertical="center"/>
    </xf>
    <xf numFmtId="0" fontId="26" fillId="0" borderId="33" xfId="0" applyFont="1" applyBorder="1" applyAlignment="1">
      <alignment horizontal="right" vertical="center"/>
    </xf>
    <xf numFmtId="176" fontId="26" fillId="0" borderId="14" xfId="0" applyNumberFormat="1" applyFont="1" applyBorder="1">
      <alignment vertical="center"/>
    </xf>
    <xf numFmtId="176" fontId="26" fillId="0" borderId="70" xfId="0" applyNumberFormat="1" applyFont="1" applyBorder="1">
      <alignment vertical="center"/>
    </xf>
    <xf numFmtId="176" fontId="26" fillId="0" borderId="71" xfId="0" applyNumberFormat="1" applyFont="1" applyBorder="1">
      <alignment vertical="center"/>
    </xf>
    <xf numFmtId="176" fontId="25" fillId="0" borderId="70" xfId="0" applyNumberFormat="1" applyFont="1" applyBorder="1">
      <alignment vertical="center"/>
    </xf>
    <xf numFmtId="0" fontId="26" fillId="0" borderId="32" xfId="0" quotePrefix="1" applyFont="1" applyBorder="1" applyAlignment="1">
      <alignment horizontal="right" vertical="center"/>
    </xf>
    <xf numFmtId="176" fontId="26" fillId="0" borderId="8" xfId="0" applyNumberFormat="1" applyFont="1" applyBorder="1">
      <alignment vertical="center"/>
    </xf>
    <xf numFmtId="176" fontId="26" fillId="0" borderId="11" xfId="0" applyNumberFormat="1" applyFont="1" applyBorder="1">
      <alignment vertical="center"/>
    </xf>
    <xf numFmtId="176" fontId="25" fillId="0" borderId="11" xfId="0" applyNumberFormat="1" applyFont="1" applyBorder="1">
      <alignment vertical="center"/>
    </xf>
    <xf numFmtId="176" fontId="26" fillId="0" borderId="10" xfId="0" applyNumberFormat="1" applyFont="1" applyBorder="1">
      <alignment vertical="center"/>
    </xf>
    <xf numFmtId="176" fontId="26" fillId="0" borderId="9" xfId="0" applyNumberFormat="1" applyFont="1" applyBorder="1">
      <alignment vertical="center"/>
    </xf>
    <xf numFmtId="0" fontId="26" fillId="0" borderId="28" xfId="0" quotePrefix="1" applyFont="1" applyBorder="1" applyAlignment="1">
      <alignment horizontal="right" vertical="center"/>
    </xf>
    <xf numFmtId="176" fontId="26" fillId="0" borderId="2" xfId="0" applyNumberFormat="1" applyFont="1" applyBorder="1">
      <alignment vertical="center"/>
    </xf>
    <xf numFmtId="176" fontId="26" fillId="0" borderId="5" xfId="0" applyNumberFormat="1" applyFont="1" applyBorder="1">
      <alignment vertical="center"/>
    </xf>
    <xf numFmtId="176" fontId="26" fillId="0" borderId="4" xfId="0" applyNumberFormat="1" applyFont="1" applyBorder="1">
      <alignment vertical="center"/>
    </xf>
    <xf numFmtId="176" fontId="26" fillId="0" borderId="3" xfId="0" applyNumberFormat="1" applyFont="1" applyBorder="1">
      <alignment vertical="center"/>
    </xf>
    <xf numFmtId="176" fontId="25" fillId="0" borderId="5" xfId="0" applyNumberFormat="1" applyFont="1" applyBorder="1">
      <alignment vertical="center"/>
    </xf>
    <xf numFmtId="0" fontId="20" fillId="0" borderId="0" xfId="2" applyFont="1" applyAlignment="1">
      <alignment horizontal="left"/>
    </xf>
    <xf numFmtId="0" fontId="6" fillId="0" borderId="68" xfId="2" applyFont="1" applyBorder="1" applyAlignment="1">
      <alignment horizontal="distributed" vertical="center"/>
    </xf>
    <xf numFmtId="0" fontId="6" fillId="0" borderId="53" xfId="2" applyFont="1" applyBorder="1" applyAlignment="1"/>
    <xf numFmtId="0" fontId="6" fillId="0" borderId="12" xfId="2" applyFont="1" applyBorder="1" applyAlignment="1">
      <alignment horizontal="distributed" vertical="center"/>
    </xf>
    <xf numFmtId="0" fontId="6" fillId="0" borderId="11" xfId="2" applyFont="1" applyBorder="1" applyAlignment="1"/>
    <xf numFmtId="0" fontId="6" fillId="0" borderId="12" xfId="2" applyFont="1" applyBorder="1" applyAlignment="1">
      <alignment horizontal="distributed" vertical="distributed"/>
    </xf>
    <xf numFmtId="57" fontId="6" fillId="0" borderId="22" xfId="2" applyNumberFormat="1" applyFont="1" applyBorder="1" applyAlignment="1">
      <alignment horizontal="left" vertical="center"/>
    </xf>
    <xf numFmtId="0" fontId="6" fillId="0" borderId="70" xfId="2" applyFont="1" applyBorder="1" applyAlignment="1"/>
    <xf numFmtId="57" fontId="6" fillId="0" borderId="48" xfId="2" applyNumberFormat="1" applyFont="1" applyBorder="1" applyAlignment="1">
      <alignment horizontal="left" vertical="top"/>
    </xf>
    <xf numFmtId="0" fontId="6" fillId="0" borderId="65" xfId="2" applyFont="1" applyBorder="1" applyAlignment="1"/>
    <xf numFmtId="0" fontId="21" fillId="0" borderId="0" xfId="2" applyFont="1">
      <alignment vertical="center"/>
    </xf>
    <xf numFmtId="0" fontId="6" fillId="0" borderId="0" xfId="0" applyFont="1">
      <alignment vertical="center"/>
    </xf>
    <xf numFmtId="0" fontId="12" fillId="0" borderId="41" xfId="1" applyFont="1" applyBorder="1" applyAlignment="1">
      <alignment horizontal="center" vertical="center" shrinkToFit="1"/>
    </xf>
    <xf numFmtId="0" fontId="19" fillId="0" borderId="0" xfId="1" quotePrefix="1" applyFont="1" applyAlignment="1">
      <alignment horizontal="left"/>
    </xf>
    <xf numFmtId="0" fontId="12" fillId="0" borderId="36" xfId="1" applyFont="1" applyBorder="1" applyAlignment="1">
      <alignment horizontal="distributed" vertical="center"/>
    </xf>
    <xf numFmtId="4" fontId="12" fillId="0" borderId="47" xfId="1" applyNumberFormat="1" applyFont="1" applyBorder="1" applyAlignment="1">
      <alignment horizontal="right" vertical="center"/>
    </xf>
    <xf numFmtId="0" fontId="12" fillId="0" borderId="35" xfId="1" applyFont="1" applyBorder="1" applyAlignment="1">
      <alignment horizontal="right" vertical="center"/>
    </xf>
    <xf numFmtId="0" fontId="12" fillId="0" borderId="30" xfId="1" applyFont="1" applyBorder="1" applyAlignment="1">
      <alignment horizontal="distributed" vertical="center"/>
    </xf>
    <xf numFmtId="3" fontId="12" fillId="0" borderId="41" xfId="1" applyNumberFormat="1" applyFont="1" applyBorder="1" applyAlignment="1">
      <alignment horizontal="right" vertical="center"/>
    </xf>
    <xf numFmtId="0" fontId="12" fillId="0" borderId="50" xfId="1" applyFont="1" applyBorder="1" applyAlignment="1">
      <alignment horizontal="right" vertical="center"/>
    </xf>
    <xf numFmtId="177" fontId="6" fillId="0" borderId="12" xfId="2" applyNumberFormat="1" applyFont="1" applyBorder="1" applyAlignment="1">
      <alignment horizontal="left" vertical="center"/>
    </xf>
    <xf numFmtId="177" fontId="6" fillId="0" borderId="51" xfId="2" applyNumberFormat="1" applyFont="1" applyBorder="1" applyAlignment="1">
      <alignment horizontal="left" vertical="center"/>
    </xf>
    <xf numFmtId="58" fontId="6" fillId="0" borderId="69" xfId="2" applyNumberFormat="1" applyFont="1" applyBorder="1" applyAlignment="1">
      <alignment horizontal="left" vertical="center"/>
    </xf>
    <xf numFmtId="0" fontId="6" fillId="0" borderId="74" xfId="2" applyFont="1" applyBorder="1" applyAlignment="1">
      <alignment horizontal="left" vertical="center"/>
    </xf>
    <xf numFmtId="0" fontId="21" fillId="0" borderId="26" xfId="2" applyFont="1" applyBorder="1" applyAlignment="1">
      <alignment horizontal="right"/>
    </xf>
    <xf numFmtId="0" fontId="6" fillId="0" borderId="68" xfId="2" applyFont="1" applyBorder="1" applyAlignment="1">
      <alignment horizontal="left" vertical="center"/>
    </xf>
    <xf numFmtId="0" fontId="6" fillId="0" borderId="55" xfId="2" applyFont="1" applyBorder="1" applyAlignment="1">
      <alignment horizontal="left" vertical="center"/>
    </xf>
    <xf numFmtId="177" fontId="6" fillId="0" borderId="32" xfId="2" applyNumberFormat="1" applyFont="1" applyBorder="1" applyAlignment="1">
      <alignment horizontal="left" vertical="center"/>
    </xf>
    <xf numFmtId="0" fontId="1" fillId="0" borderId="0" xfId="2" applyFont="1" applyAlignment="1">
      <alignment horizontal="left" wrapText="1"/>
    </xf>
    <xf numFmtId="0" fontId="6" fillId="0" borderId="12" xfId="2" applyFont="1" applyBorder="1" applyAlignment="1">
      <alignment horizontal="left" vertical="center" wrapText="1"/>
    </xf>
    <xf numFmtId="0" fontId="6" fillId="0" borderId="51" xfId="2" applyFont="1" applyBorder="1" applyAlignment="1">
      <alignment horizontal="left" vertical="center" wrapText="1"/>
    </xf>
    <xf numFmtId="0" fontId="6" fillId="0" borderId="63" xfId="2" applyFont="1" applyBorder="1" applyAlignment="1">
      <alignment horizontal="distributed" vertical="center" shrinkToFit="1"/>
    </xf>
    <xf numFmtId="0" fontId="6" fillId="0" borderId="48" xfId="2" applyFont="1" applyBorder="1" applyAlignment="1">
      <alignment horizontal="distributed" vertical="center" shrinkToFit="1"/>
    </xf>
    <xf numFmtId="57" fontId="6" fillId="0" borderId="52" xfId="2" applyNumberFormat="1" applyFont="1" applyBorder="1" applyAlignment="1">
      <alignment horizontal="left" vertical="center"/>
    </xf>
    <xf numFmtId="57" fontId="6" fillId="0" borderId="56" xfId="2" applyNumberFormat="1" applyFont="1" applyBorder="1" applyAlignment="1">
      <alignment horizontal="left" vertical="top"/>
    </xf>
    <xf numFmtId="0" fontId="24" fillId="0" borderId="27" xfId="2" applyFont="1" applyBorder="1" applyAlignment="1">
      <alignment horizontal="right" vertical="center" shrinkToFit="1"/>
    </xf>
    <xf numFmtId="0" fontId="24" fillId="0" borderId="53" xfId="2" applyFont="1" applyBorder="1" applyAlignment="1">
      <alignment horizontal="right" vertical="center" shrinkToFit="1"/>
    </xf>
    <xf numFmtId="0" fontId="24" fillId="0" borderId="6" xfId="2" applyFont="1" applyBorder="1" applyAlignment="1">
      <alignment horizontal="right" vertical="center" shrinkToFit="1"/>
    </xf>
    <xf numFmtId="0" fontId="24" fillId="0" borderId="5" xfId="2" applyFont="1" applyBorder="1" applyAlignment="1">
      <alignment horizontal="right" vertical="center" shrinkToFit="1"/>
    </xf>
    <xf numFmtId="0" fontId="24" fillId="0" borderId="27" xfId="2" quotePrefix="1" applyFont="1" applyBorder="1" applyAlignment="1">
      <alignment horizontal="right" vertical="center" shrinkToFit="1"/>
    </xf>
    <xf numFmtId="0" fontId="24" fillId="0" borderId="53" xfId="2" quotePrefix="1" applyFont="1" applyBorder="1" applyAlignment="1">
      <alignment horizontal="right" vertical="center" shrinkToFit="1"/>
    </xf>
    <xf numFmtId="0" fontId="24" fillId="0" borderId="6" xfId="2" quotePrefix="1" applyFont="1" applyBorder="1" applyAlignment="1">
      <alignment horizontal="right" vertical="center" shrinkToFit="1"/>
    </xf>
    <xf numFmtId="0" fontId="24" fillId="0" borderId="5" xfId="2" quotePrefix="1" applyFont="1" applyBorder="1" applyAlignment="1">
      <alignment horizontal="right" vertical="center" shrinkToFit="1"/>
    </xf>
    <xf numFmtId="49" fontId="24" fillId="0" borderId="27" xfId="2" quotePrefix="1" applyNumberFormat="1" applyFont="1" applyBorder="1" applyAlignment="1">
      <alignment horizontal="right" vertical="center" shrinkToFit="1"/>
    </xf>
    <xf numFmtId="49" fontId="24" fillId="0" borderId="53" xfId="2" quotePrefix="1" applyNumberFormat="1" applyFont="1" applyBorder="1" applyAlignment="1">
      <alignment horizontal="right" vertical="center" shrinkToFit="1"/>
    </xf>
    <xf numFmtId="49" fontId="24" fillId="0" borderId="6" xfId="2" quotePrefix="1" applyNumberFormat="1" applyFont="1" applyBorder="1" applyAlignment="1">
      <alignment horizontal="right" vertical="center" shrinkToFit="1"/>
    </xf>
    <xf numFmtId="49" fontId="24" fillId="0" borderId="5" xfId="2" quotePrefix="1" applyNumberFormat="1" applyFont="1" applyBorder="1" applyAlignment="1">
      <alignment horizontal="right" vertical="center" shrinkToFit="1"/>
    </xf>
    <xf numFmtId="183" fontId="6" fillId="0" borderId="0" xfId="2" applyNumberFormat="1" applyFont="1" applyAlignment="1">
      <alignment horizontal="right" vertical="top"/>
    </xf>
    <xf numFmtId="0" fontId="24" fillId="0" borderId="27" xfId="2" applyFont="1" applyBorder="1" applyAlignment="1">
      <alignment horizontal="center" vertical="center"/>
    </xf>
    <xf numFmtId="0" fontId="24" fillId="0" borderId="53" xfId="2" applyFont="1" applyBorder="1" applyAlignment="1">
      <alignment horizontal="center" vertical="center"/>
    </xf>
    <xf numFmtId="0" fontId="24" fillId="0" borderId="6" xfId="2" applyFont="1" applyBorder="1" applyAlignment="1">
      <alignment horizontal="center" vertical="center"/>
    </xf>
    <xf numFmtId="0" fontId="24" fillId="0" borderId="5" xfId="2" applyFont="1" applyBorder="1" applyAlignment="1">
      <alignment horizontal="center" vertical="center"/>
    </xf>
    <xf numFmtId="0" fontId="24" fillId="0" borderId="37" xfId="2" applyFont="1" applyBorder="1" applyAlignment="1">
      <alignment horizontal="center" vertical="center" justifyLastLine="1"/>
    </xf>
    <xf numFmtId="0" fontId="24" fillId="0" borderId="28" xfId="2" applyFont="1" applyBorder="1" applyAlignment="1">
      <alignment horizontal="center" vertical="center" justifyLastLine="1"/>
    </xf>
    <xf numFmtId="0" fontId="20" fillId="0" borderId="37" xfId="2" applyFont="1" applyBorder="1" applyAlignment="1">
      <alignment horizontal="center" vertical="center" justifyLastLine="1"/>
    </xf>
    <xf numFmtId="0" fontId="20" fillId="0" borderId="28" xfId="2" applyFont="1" applyBorder="1" applyAlignment="1"/>
    <xf numFmtId="0" fontId="24" fillId="0" borderId="68" xfId="2" applyFont="1" applyBorder="1" applyAlignment="1">
      <alignment horizontal="center" vertical="center"/>
    </xf>
    <xf numFmtId="0" fontId="24" fillId="0" borderId="54" xfId="2" applyFont="1" applyBorder="1" applyAlignment="1">
      <alignment horizontal="center" vertical="center"/>
    </xf>
    <xf numFmtId="0" fontId="24" fillId="0" borderId="96" xfId="2" quotePrefix="1" applyFont="1" applyBorder="1" applyAlignment="1">
      <alignment horizontal="right" vertical="center" shrinkToFit="1"/>
    </xf>
    <xf numFmtId="0" fontId="24" fillId="0" borderId="95" xfId="2" applyFont="1" applyBorder="1" applyAlignment="1">
      <alignment horizontal="right" vertical="center" shrinkToFit="1"/>
    </xf>
    <xf numFmtId="0" fontId="24" fillId="0" borderId="88" xfId="2" applyFont="1" applyBorder="1" applyAlignment="1">
      <alignment horizontal="right" vertical="center" shrinkToFit="1"/>
    </xf>
    <xf numFmtId="0" fontId="24" fillId="0" borderId="87" xfId="2" applyFont="1" applyBorder="1" applyAlignment="1">
      <alignment horizontal="right" vertical="center" shrinkToFit="1"/>
    </xf>
    <xf numFmtId="49" fontId="24" fillId="0" borderId="96" xfId="2" applyNumberFormat="1" applyFont="1" applyBorder="1" applyAlignment="1">
      <alignment horizontal="right" vertical="center" shrinkToFit="1"/>
    </xf>
    <xf numFmtId="49" fontId="24" fillId="0" borderId="95" xfId="2" applyNumberFormat="1" applyFont="1" applyBorder="1" applyAlignment="1">
      <alignment horizontal="right" vertical="center" shrinkToFit="1"/>
    </xf>
    <xf numFmtId="49" fontId="24" fillId="0" borderId="88" xfId="2" applyNumberFormat="1" applyFont="1" applyBorder="1" applyAlignment="1">
      <alignment horizontal="right" vertical="center" shrinkToFit="1"/>
    </xf>
    <xf numFmtId="49" fontId="24" fillId="0" borderId="87" xfId="2" applyNumberFormat="1" applyFont="1" applyBorder="1" applyAlignment="1">
      <alignment horizontal="right" vertical="center" shrinkToFit="1"/>
    </xf>
    <xf numFmtId="183" fontId="6" fillId="0" borderId="0" xfId="2" applyNumberFormat="1" applyFont="1" applyAlignment="1">
      <alignment horizontal="right" vertical="center"/>
    </xf>
    <xf numFmtId="0" fontId="6" fillId="0" borderId="18" xfId="2" applyFont="1" applyBorder="1" applyAlignment="1">
      <alignment horizontal="right"/>
    </xf>
    <xf numFmtId="0" fontId="6" fillId="0" borderId="27" xfId="2" applyFont="1" applyBorder="1" applyAlignment="1">
      <alignment horizontal="center" vertical="center"/>
    </xf>
    <xf numFmtId="0" fontId="6" fillId="0" borderId="53" xfId="2" applyFont="1" applyBorder="1" applyAlignment="1">
      <alignment horizontal="center" vertical="center"/>
    </xf>
    <xf numFmtId="0" fontId="6" fillId="0" borderId="6" xfId="2" applyFont="1" applyBorder="1" applyAlignment="1">
      <alignment horizontal="center" vertical="center"/>
    </xf>
    <xf numFmtId="0" fontId="6" fillId="0" borderId="5" xfId="2" applyFont="1" applyBorder="1" applyAlignment="1">
      <alignment horizontal="center" vertical="center"/>
    </xf>
    <xf numFmtId="0" fontId="6" fillId="0" borderId="37" xfId="2" applyFont="1" applyBorder="1" applyAlignment="1">
      <alignment horizontal="center" vertical="center" justifyLastLine="1"/>
    </xf>
    <xf numFmtId="0" fontId="6" fillId="0" borderId="28" xfId="2" applyFont="1" applyBorder="1" applyAlignment="1">
      <alignment horizontal="center" vertical="center" justifyLastLine="1"/>
    </xf>
    <xf numFmtId="0" fontId="8" fillId="0" borderId="37" xfId="2" applyFont="1" applyBorder="1" applyAlignment="1">
      <alignment horizontal="center" vertical="center" justifyLastLine="1"/>
    </xf>
    <xf numFmtId="0" fontId="8" fillId="0" borderId="28" xfId="2" applyFont="1" applyBorder="1" applyAlignment="1">
      <alignment horizontal="center" vertical="center" justifyLastLine="1"/>
    </xf>
    <xf numFmtId="0" fontId="6" fillId="0" borderId="68" xfId="2" applyFont="1" applyBorder="1" applyAlignment="1">
      <alignment horizontal="center" vertical="center"/>
    </xf>
    <xf numFmtId="0" fontId="6" fillId="0" borderId="55" xfId="2" applyFont="1" applyBorder="1" applyAlignment="1">
      <alignment horizontal="center" vertical="center"/>
    </xf>
    <xf numFmtId="0" fontId="6" fillId="0" borderId="54" xfId="2" applyFont="1" applyBorder="1" applyAlignment="1">
      <alignment horizontal="center" vertical="center"/>
    </xf>
    <xf numFmtId="184" fontId="6" fillId="0" borderId="41" xfId="2" applyNumberFormat="1" applyFont="1" applyBorder="1" applyAlignment="1">
      <alignment horizontal="right" vertical="center"/>
    </xf>
    <xf numFmtId="184" fontId="6" fillId="0" borderId="64" xfId="2" applyNumberFormat="1" applyFont="1" applyBorder="1" applyAlignment="1">
      <alignment horizontal="right" vertical="center"/>
    </xf>
    <xf numFmtId="0" fontId="6" fillId="0" borderId="44" xfId="2" applyFont="1" applyBorder="1" applyAlignment="1">
      <alignment horizontal="right" vertical="center"/>
    </xf>
    <xf numFmtId="0" fontId="6" fillId="0" borderId="25" xfId="2" applyFont="1" applyBorder="1" applyAlignment="1">
      <alignment horizontal="right" vertical="center"/>
    </xf>
    <xf numFmtId="0" fontId="6" fillId="0" borderId="9" xfId="2" applyFont="1" applyBorder="1" applyAlignment="1">
      <alignment horizontal="right" vertical="center"/>
    </xf>
    <xf numFmtId="0" fontId="6" fillId="0" borderId="60" xfId="2" applyFont="1" applyBorder="1" applyAlignment="1">
      <alignment horizontal="right" vertical="center"/>
    </xf>
    <xf numFmtId="38" fontId="6" fillId="0" borderId="42" xfId="15" applyFont="1" applyBorder="1" applyAlignment="1">
      <alignment horizontal="right" vertical="center"/>
    </xf>
    <xf numFmtId="38" fontId="6" fillId="0" borderId="21" xfId="15" applyFont="1" applyBorder="1" applyAlignment="1">
      <alignment horizontal="right" vertical="center"/>
    </xf>
    <xf numFmtId="38" fontId="6" fillId="0" borderId="15" xfId="15" applyFont="1" applyBorder="1" applyAlignment="1">
      <alignment horizontal="right" vertical="center"/>
    </xf>
    <xf numFmtId="38" fontId="6" fillId="0" borderId="61" xfId="15" applyFont="1" applyBorder="1" applyAlignment="1">
      <alignment horizontal="right" vertical="center"/>
    </xf>
    <xf numFmtId="183" fontId="6" fillId="0" borderId="26" xfId="2" applyNumberFormat="1" applyFont="1" applyBorder="1" applyAlignment="1">
      <alignment horizontal="right" vertical="center"/>
    </xf>
    <xf numFmtId="38" fontId="6" fillId="0" borderId="44" xfId="15" applyFont="1" applyBorder="1" applyAlignment="1">
      <alignment horizontal="right" vertical="center"/>
    </xf>
    <xf numFmtId="38" fontId="6" fillId="0" borderId="23" xfId="15" applyFont="1" applyBorder="1" applyAlignment="1">
      <alignment horizontal="right" vertical="center"/>
    </xf>
    <xf numFmtId="38" fontId="6" fillId="0" borderId="13" xfId="15" applyFont="1" applyBorder="1" applyAlignment="1">
      <alignment horizontal="right" vertical="center"/>
    </xf>
    <xf numFmtId="0" fontId="6" fillId="0" borderId="27" xfId="2" applyFont="1" applyBorder="1" applyAlignment="1">
      <alignment horizontal="distributed" vertical="center"/>
    </xf>
    <xf numFmtId="0" fontId="6" fillId="0" borderId="53" xfId="2" applyFont="1" applyBorder="1" applyAlignment="1">
      <alignment horizontal="distributed" vertical="center"/>
    </xf>
    <xf numFmtId="0" fontId="6" fillId="0" borderId="22" xfId="2" applyFont="1" applyBorder="1" applyAlignment="1">
      <alignment horizontal="distributed" vertical="center"/>
    </xf>
    <xf numFmtId="0" fontId="6" fillId="0" borderId="70" xfId="2" applyFont="1" applyBorder="1" applyAlignment="1">
      <alignment horizontal="distributed" vertical="center"/>
    </xf>
    <xf numFmtId="0" fontId="6" fillId="0" borderId="6" xfId="2" applyFont="1" applyBorder="1" applyAlignment="1">
      <alignment horizontal="distributed" vertical="center"/>
    </xf>
    <xf numFmtId="0" fontId="6" fillId="0" borderId="5" xfId="2" applyFont="1" applyBorder="1" applyAlignment="1">
      <alignment horizontal="distributed" vertical="center"/>
    </xf>
    <xf numFmtId="184" fontId="6" fillId="0" borderId="50" xfId="2" applyNumberFormat="1" applyFont="1" applyBorder="1" applyAlignment="1">
      <alignment horizontal="right" vertical="center"/>
    </xf>
    <xf numFmtId="38" fontId="6" fillId="0" borderId="25" xfId="15" applyFont="1" applyBorder="1" applyAlignment="1">
      <alignment horizontal="right" vertical="center"/>
    </xf>
    <xf numFmtId="0" fontId="6" fillId="0" borderId="23" xfId="2" applyFont="1" applyBorder="1" applyAlignment="1">
      <alignment horizontal="right" vertical="center"/>
    </xf>
    <xf numFmtId="0" fontId="6" fillId="0" borderId="7" xfId="2" applyFont="1" applyBorder="1" applyAlignment="1">
      <alignment horizontal="right" vertical="center"/>
    </xf>
    <xf numFmtId="38" fontId="6" fillId="0" borderId="19" xfId="15" applyFont="1" applyBorder="1" applyAlignment="1">
      <alignment horizontal="right" vertical="center"/>
    </xf>
    <xf numFmtId="0" fontId="6" fillId="0" borderId="27" xfId="2" applyFont="1" applyBorder="1" applyAlignment="1">
      <alignment horizontal="distributed" vertical="distributed"/>
    </xf>
    <xf numFmtId="0" fontId="6" fillId="0" borderId="53" xfId="2" applyFont="1" applyBorder="1" applyAlignment="1">
      <alignment horizontal="distributed" vertical="distributed"/>
    </xf>
    <xf numFmtId="0" fontId="6" fillId="0" borderId="22" xfId="2" applyFont="1" applyBorder="1" applyAlignment="1">
      <alignment horizontal="distributed" vertical="distributed"/>
    </xf>
    <xf numFmtId="0" fontId="6" fillId="0" borderId="70" xfId="2" applyFont="1" applyBorder="1" applyAlignment="1">
      <alignment horizontal="distributed" vertical="distributed"/>
    </xf>
    <xf numFmtId="0" fontId="6" fillId="0" borderId="6" xfId="2" applyFont="1" applyBorder="1" applyAlignment="1">
      <alignment horizontal="distributed" vertical="distributed"/>
    </xf>
    <xf numFmtId="0" fontId="6" fillId="0" borderId="5" xfId="2" applyFont="1" applyBorder="1" applyAlignment="1">
      <alignment horizontal="distributed" vertical="distributed"/>
    </xf>
    <xf numFmtId="0" fontId="6" fillId="0" borderId="47" xfId="2" applyFont="1" applyBorder="1" applyAlignment="1">
      <alignment horizontal="right" vertical="center"/>
    </xf>
    <xf numFmtId="184" fontId="6" fillId="0" borderId="42" xfId="2" applyNumberFormat="1" applyFont="1" applyBorder="1" applyAlignment="1">
      <alignment horizontal="right" vertical="center"/>
    </xf>
    <xf numFmtId="0" fontId="6" fillId="0" borderId="44" xfId="2" applyFont="1" applyBorder="1" applyAlignment="1">
      <alignment horizontal="center" vertical="center" shrinkToFit="1"/>
    </xf>
    <xf numFmtId="0" fontId="6" fillId="0" borderId="3" xfId="2" applyFont="1" applyBorder="1" applyAlignment="1">
      <alignment horizontal="center" vertical="center" shrinkToFit="1"/>
    </xf>
    <xf numFmtId="49" fontId="6" fillId="0" borderId="44" xfId="2" applyNumberFormat="1" applyFont="1" applyBorder="1" applyAlignment="1">
      <alignment horizontal="center" vertical="center" shrinkToFit="1"/>
    </xf>
    <xf numFmtId="49" fontId="6" fillId="0" borderId="3" xfId="2" applyNumberFormat="1" applyFont="1" applyBorder="1" applyAlignment="1">
      <alignment horizontal="center" vertical="center" shrinkToFit="1"/>
    </xf>
    <xf numFmtId="49" fontId="6" fillId="0" borderId="44" xfId="2" quotePrefix="1" applyNumberFormat="1" applyFont="1" applyBorder="1" applyAlignment="1">
      <alignment horizontal="center" vertical="center" shrinkToFit="1"/>
    </xf>
    <xf numFmtId="49" fontId="6" fillId="0" borderId="23" xfId="2" applyNumberFormat="1" applyFont="1" applyBorder="1" applyAlignment="1">
      <alignment horizontal="center" vertical="center" shrinkToFit="1"/>
    </xf>
    <xf numFmtId="49" fontId="6" fillId="0" borderId="1" xfId="2" applyNumberFormat="1" applyFont="1" applyBorder="1" applyAlignment="1">
      <alignment horizontal="center" vertical="center" shrinkToFit="1"/>
    </xf>
    <xf numFmtId="49" fontId="6" fillId="0" borderId="25" xfId="2" applyNumberFormat="1" applyFont="1" applyBorder="1" applyAlignment="1">
      <alignment horizontal="center" vertical="center" shrinkToFit="1"/>
    </xf>
    <xf numFmtId="49" fontId="6" fillId="0" borderId="17" xfId="2" applyNumberFormat="1" applyFont="1" applyBorder="1" applyAlignment="1">
      <alignment horizontal="center" vertical="center" shrinkToFit="1"/>
    </xf>
    <xf numFmtId="0" fontId="6" fillId="0" borderId="35" xfId="2" applyFont="1" applyBorder="1" applyAlignment="1">
      <alignment horizontal="right" vertical="center"/>
    </xf>
    <xf numFmtId="0" fontId="6" fillId="0" borderId="62" xfId="2" applyFont="1" applyBorder="1" applyAlignment="1">
      <alignment horizontal="right" vertical="center"/>
    </xf>
    <xf numFmtId="184" fontId="6" fillId="0" borderId="19" xfId="2" applyNumberFormat="1" applyFont="1" applyBorder="1" applyAlignment="1">
      <alignment horizontal="right" vertical="center"/>
    </xf>
    <xf numFmtId="184" fontId="6" fillId="0" borderId="21" xfId="2" applyNumberFormat="1" applyFont="1" applyBorder="1" applyAlignment="1">
      <alignment horizontal="right" vertical="center"/>
    </xf>
    <xf numFmtId="0" fontId="6" fillId="0" borderId="26" xfId="2" applyFont="1" applyBorder="1" applyAlignment="1">
      <alignment horizontal="right" vertical="center"/>
    </xf>
    <xf numFmtId="38" fontId="6" fillId="0" borderId="9" xfId="15" applyFont="1" applyBorder="1" applyAlignment="1">
      <alignment horizontal="right" vertical="center"/>
    </xf>
    <xf numFmtId="38" fontId="6" fillId="0" borderId="7" xfId="15" applyFont="1" applyBorder="1" applyAlignment="1">
      <alignment horizontal="right" vertical="center"/>
    </xf>
    <xf numFmtId="38" fontId="6" fillId="0" borderId="60" xfId="15" applyFont="1" applyBorder="1" applyAlignment="1">
      <alignment horizontal="right" vertical="center"/>
    </xf>
    <xf numFmtId="0" fontId="26" fillId="0" borderId="27" xfId="2" applyFont="1" applyBorder="1" applyAlignment="1">
      <alignment horizontal="center" vertical="center" wrapText="1" shrinkToFit="1"/>
    </xf>
    <xf numFmtId="0" fontId="26" fillId="0" borderId="53" xfId="2" applyFont="1" applyBorder="1" applyAlignment="1">
      <alignment horizontal="center" vertical="center" shrinkToFit="1"/>
    </xf>
    <xf numFmtId="0" fontId="26" fillId="0" borderId="22" xfId="2" applyFont="1" applyBorder="1" applyAlignment="1">
      <alignment horizontal="center" vertical="center" shrinkToFit="1"/>
    </xf>
    <xf numFmtId="0" fontId="26" fillId="0" borderId="70" xfId="2" applyFont="1" applyBorder="1" applyAlignment="1">
      <alignment horizontal="center" vertical="center" shrinkToFit="1"/>
    </xf>
    <xf numFmtId="0" fontId="26" fillId="0" borderId="6" xfId="2" applyFont="1" applyBorder="1" applyAlignment="1">
      <alignment horizontal="center" vertical="center" shrinkToFit="1"/>
    </xf>
    <xf numFmtId="0" fontId="26" fillId="0" borderId="5" xfId="2" applyFont="1" applyBorder="1" applyAlignment="1">
      <alignment horizontal="center" vertical="center" shrinkToFit="1"/>
    </xf>
    <xf numFmtId="0" fontId="6" fillId="0" borderId="27" xfId="2" applyFont="1" applyBorder="1" applyAlignment="1">
      <alignment horizontal="center" vertical="center" wrapText="1" shrinkToFit="1"/>
    </xf>
    <xf numFmtId="0" fontId="6" fillId="0" borderId="53" xfId="2" applyFont="1" applyBorder="1" applyAlignment="1">
      <alignment horizontal="center" vertical="center" shrinkToFit="1"/>
    </xf>
    <xf numFmtId="0" fontId="6" fillId="0" borderId="22" xfId="2" applyFont="1" applyBorder="1" applyAlignment="1">
      <alignment horizontal="center" vertical="center" shrinkToFit="1"/>
    </xf>
    <xf numFmtId="0" fontId="6" fillId="0" borderId="70" xfId="2" applyFont="1" applyBorder="1" applyAlignment="1">
      <alignment horizontal="center" vertical="center" shrinkToFit="1"/>
    </xf>
    <xf numFmtId="0" fontId="6" fillId="0" borderId="6" xfId="2" applyFont="1" applyBorder="1" applyAlignment="1">
      <alignment horizontal="center" vertical="center" shrinkToFit="1"/>
    </xf>
    <xf numFmtId="0" fontId="6" fillId="0" borderId="5" xfId="2" applyFont="1" applyBorder="1" applyAlignment="1">
      <alignment horizontal="center" vertical="center" shrinkToFit="1"/>
    </xf>
    <xf numFmtId="0" fontId="6" fillId="0" borderId="27" xfId="2" applyFont="1" applyBorder="1" applyAlignment="1">
      <alignment horizontal="center" vertical="distributed"/>
    </xf>
    <xf numFmtId="0" fontId="6" fillId="0" borderId="53" xfId="2" applyFont="1" applyBorder="1" applyAlignment="1">
      <alignment horizontal="center" vertical="distributed"/>
    </xf>
    <xf numFmtId="0" fontId="6" fillId="0" borderId="22" xfId="2" applyFont="1" applyBorder="1" applyAlignment="1">
      <alignment horizontal="center" vertical="distributed"/>
    </xf>
    <xf numFmtId="0" fontId="6" fillId="0" borderId="70" xfId="2" applyFont="1" applyBorder="1" applyAlignment="1">
      <alignment horizontal="center" vertical="distributed"/>
    </xf>
    <xf numFmtId="0" fontId="6" fillId="0" borderId="6" xfId="2" applyFont="1" applyBorder="1" applyAlignment="1">
      <alignment horizontal="center" vertical="distributed"/>
    </xf>
    <xf numFmtId="0" fontId="6" fillId="0" borderId="5" xfId="2" applyFont="1" applyBorder="1" applyAlignment="1">
      <alignment horizontal="center" vertical="distributed"/>
    </xf>
    <xf numFmtId="0" fontId="6" fillId="0" borderId="6" xfId="1" quotePrefix="1" applyFont="1" applyBorder="1" applyAlignment="1">
      <alignment horizontal="right" vertical="center"/>
    </xf>
    <xf numFmtId="0" fontId="6" fillId="0" borderId="5" xfId="1" quotePrefix="1" applyFont="1" applyBorder="1" applyAlignment="1">
      <alignment horizontal="right" vertical="center"/>
    </xf>
    <xf numFmtId="0" fontId="8" fillId="0" borderId="22" xfId="1" applyFont="1" applyBorder="1" applyAlignment="1">
      <alignment horizontal="center" vertical="center"/>
    </xf>
    <xf numFmtId="0" fontId="1" fillId="0" borderId="6" xfId="1" applyBorder="1" applyAlignment="1">
      <alignment horizontal="center" vertical="center"/>
    </xf>
    <xf numFmtId="0" fontId="6" fillId="0" borderId="12" xfId="1" quotePrefix="1" applyFont="1" applyBorder="1" applyAlignment="1">
      <alignment horizontal="right" vertical="center" shrinkToFit="1"/>
    </xf>
    <xf numFmtId="0" fontId="6" fillId="0" borderId="11" xfId="1" quotePrefix="1" applyFont="1" applyBorder="1" applyAlignment="1">
      <alignment horizontal="right" vertical="center" shrinkToFit="1"/>
    </xf>
    <xf numFmtId="0" fontId="6" fillId="0" borderId="12" xfId="1" quotePrefix="1" applyFont="1" applyBorder="1" applyAlignment="1">
      <alignment horizontal="right" vertical="center"/>
    </xf>
    <xf numFmtId="0" fontId="6" fillId="0" borderId="11" xfId="1" quotePrefix="1" applyFont="1" applyBorder="1" applyAlignment="1">
      <alignment horizontal="right" vertical="center"/>
    </xf>
    <xf numFmtId="49" fontId="6" fillId="0" borderId="6" xfId="1" quotePrefix="1" applyNumberFormat="1" applyFont="1" applyBorder="1" applyAlignment="1">
      <alignment horizontal="right" vertical="center"/>
    </xf>
    <xf numFmtId="49" fontId="6" fillId="0" borderId="5" xfId="1" quotePrefix="1" applyNumberFormat="1" applyFont="1" applyBorder="1" applyAlignment="1">
      <alignment horizontal="right" vertical="center"/>
    </xf>
    <xf numFmtId="0" fontId="6" fillId="0" borderId="44" xfId="1" applyFont="1" applyBorder="1" applyAlignment="1">
      <alignment horizontal="distributed" vertical="center" justifyLastLine="1"/>
    </xf>
    <xf numFmtId="0" fontId="1" fillId="0" borderId="3" xfId="1" applyBorder="1" applyAlignment="1">
      <alignment horizontal="distributed" vertical="center" justifyLastLine="1"/>
    </xf>
    <xf numFmtId="0" fontId="6" fillId="0" borderId="23" xfId="1" applyFont="1" applyBorder="1" applyAlignment="1">
      <alignment horizontal="distributed" vertical="center" justifyLastLine="1"/>
    </xf>
    <xf numFmtId="0" fontId="1" fillId="0" borderId="1" xfId="1" applyBorder="1" applyAlignment="1">
      <alignment horizontal="distributed" vertical="center" justifyLastLine="1"/>
    </xf>
    <xf numFmtId="0" fontId="8" fillId="0" borderId="37" xfId="1" applyFont="1" applyBorder="1" applyAlignment="1">
      <alignment horizontal="distributed" vertical="center" wrapText="1" justifyLastLine="1"/>
    </xf>
    <xf numFmtId="0" fontId="1" fillId="0" borderId="28" xfId="1" applyBorder="1" applyAlignment="1">
      <alignment horizontal="distributed" vertical="center" wrapText="1" justifyLastLine="1"/>
    </xf>
    <xf numFmtId="0" fontId="6" fillId="0" borderId="24" xfId="1" applyFont="1" applyBorder="1" applyAlignment="1">
      <alignment horizontal="distributed" vertical="center" justifyLastLine="1"/>
    </xf>
    <xf numFmtId="0" fontId="1" fillId="0" borderId="4" xfId="1" applyBorder="1" applyAlignment="1">
      <alignment horizontal="distributed" vertical="center" justifyLastLine="1"/>
    </xf>
    <xf numFmtId="0" fontId="6" fillId="0" borderId="44" xfId="1" applyFont="1" applyBorder="1" applyAlignment="1">
      <alignment vertical="center" shrinkToFit="1"/>
    </xf>
    <xf numFmtId="0" fontId="1" fillId="0" borderId="3" xfId="1" applyBorder="1" applyAlignment="1">
      <alignment vertical="center" shrinkToFit="1"/>
    </xf>
    <xf numFmtId="0" fontId="6" fillId="0" borderId="44" xfId="1" applyFont="1" applyBorder="1" applyAlignment="1">
      <alignment horizontal="center" vertical="center"/>
    </xf>
    <xf numFmtId="0" fontId="6" fillId="0" borderId="3" xfId="1" applyFont="1" applyBorder="1" applyAlignment="1">
      <alignment horizontal="center" vertical="center"/>
    </xf>
    <xf numFmtId="0" fontId="1" fillId="0" borderId="3" xfId="1" applyBorder="1" applyAlignment="1">
      <alignment vertical="center"/>
    </xf>
    <xf numFmtId="0" fontId="6" fillId="0" borderId="0" xfId="1" applyFont="1" applyAlignment="1">
      <alignment horizontal="left" vertical="center" wrapText="1"/>
    </xf>
    <xf numFmtId="0" fontId="6" fillId="0" borderId="0" xfId="1" applyFont="1" applyAlignment="1">
      <alignment horizontal="left" vertical="center"/>
    </xf>
    <xf numFmtId="0" fontId="6" fillId="0" borderId="36" xfId="1" applyFont="1" applyBorder="1" applyAlignment="1">
      <alignment horizontal="distributed" vertical="center" justifyLastLine="1"/>
    </xf>
    <xf numFmtId="0" fontId="1" fillId="0" borderId="47" xfId="1" applyBorder="1" applyAlignment="1">
      <alignment horizontal="distributed" vertical="center" justifyLastLine="1"/>
    </xf>
    <xf numFmtId="0" fontId="6" fillId="0" borderId="62" xfId="1" applyFont="1" applyBorder="1" applyAlignment="1">
      <alignment horizontal="center" vertical="center" justifyLastLine="1"/>
    </xf>
    <xf numFmtId="0" fontId="6" fillId="0" borderId="54" xfId="1" applyFont="1" applyBorder="1" applyAlignment="1">
      <alignment horizontal="center" vertical="center" justifyLastLine="1"/>
    </xf>
    <xf numFmtId="0" fontId="6" fillId="0" borderId="12" xfId="1" applyFont="1" applyBorder="1" applyAlignment="1">
      <alignment horizontal="right" vertical="center"/>
    </xf>
    <xf numFmtId="0" fontId="6" fillId="0" borderId="11" xfId="1" applyFont="1" applyBorder="1" applyAlignment="1">
      <alignment horizontal="right" vertical="center"/>
    </xf>
    <xf numFmtId="0" fontId="6" fillId="0" borderId="34" xfId="1" applyFont="1" applyBorder="1" applyAlignment="1">
      <alignment horizontal="center" vertical="center" justifyLastLine="1"/>
    </xf>
    <xf numFmtId="0" fontId="6" fillId="0" borderId="37" xfId="1" applyFont="1" applyBorder="1" applyAlignment="1">
      <alignment horizontal="center" vertical="center"/>
    </xf>
    <xf numFmtId="0" fontId="6" fillId="0" borderId="28" xfId="1" applyFont="1" applyBorder="1" applyAlignment="1">
      <alignment horizontal="center" vertical="center"/>
    </xf>
    <xf numFmtId="0" fontId="6" fillId="0" borderId="37" xfId="1" applyFont="1" applyBorder="1" applyAlignment="1">
      <alignment horizontal="distributed" vertical="center" justifyLastLine="1"/>
    </xf>
    <xf numFmtId="0" fontId="6" fillId="0" borderId="28" xfId="1" applyFont="1" applyBorder="1" applyAlignment="1">
      <alignment horizontal="distributed" vertical="center" justifyLastLine="1"/>
    </xf>
    <xf numFmtId="0" fontId="6" fillId="0" borderId="37" xfId="1" applyFont="1" applyBorder="1" applyAlignment="1">
      <alignment horizontal="center" vertical="center" justifyLastLine="1"/>
    </xf>
    <xf numFmtId="0" fontId="6" fillId="0" borderId="28" xfId="1" applyFont="1" applyBorder="1" applyAlignment="1">
      <alignment horizontal="center" vertical="center" justifyLastLine="1"/>
    </xf>
    <xf numFmtId="0" fontId="6" fillId="0" borderId="4" xfId="1" applyFont="1" applyBorder="1" applyAlignment="1">
      <alignment horizontal="right" vertical="center"/>
    </xf>
    <xf numFmtId="0" fontId="6" fillId="0" borderId="1" xfId="1" applyFont="1" applyBorder="1" applyAlignment="1">
      <alignment horizontal="right" vertical="center"/>
    </xf>
    <xf numFmtId="49" fontId="6" fillId="0" borderId="12" xfId="1" quotePrefix="1" applyNumberFormat="1" applyFont="1" applyBorder="1" applyAlignment="1">
      <alignment horizontal="right" vertical="center"/>
    </xf>
    <xf numFmtId="49" fontId="6" fillId="0" borderId="11" xfId="1" quotePrefix="1" applyNumberFormat="1" applyFont="1" applyBorder="1" applyAlignment="1">
      <alignment horizontal="right" vertical="center"/>
    </xf>
    <xf numFmtId="0" fontId="6" fillId="0" borderId="10" xfId="1" applyFont="1" applyBorder="1" applyAlignment="1">
      <alignment horizontal="right" vertical="center"/>
    </xf>
    <xf numFmtId="0" fontId="6" fillId="0" borderId="7" xfId="1" applyFont="1" applyBorder="1" applyAlignment="1">
      <alignment horizontal="right" vertical="center"/>
    </xf>
    <xf numFmtId="0" fontId="6" fillId="0" borderId="27" xfId="1" applyFont="1" applyBorder="1" applyAlignment="1">
      <alignment horizontal="right"/>
    </xf>
    <xf numFmtId="0" fontId="6" fillId="0" borderId="53" xfId="1" applyFont="1" applyBorder="1" applyAlignment="1">
      <alignment horizontal="right"/>
    </xf>
    <xf numFmtId="0" fontId="6" fillId="0" borderId="27" xfId="1" applyFont="1" applyBorder="1" applyAlignment="1">
      <alignment horizontal="center" vertical="center" justifyLastLine="1"/>
    </xf>
    <xf numFmtId="0" fontId="6" fillId="0" borderId="53" xfId="1" applyFont="1" applyBorder="1" applyAlignment="1">
      <alignment horizontal="center" vertical="center" justifyLastLine="1"/>
    </xf>
    <xf numFmtId="0" fontId="6" fillId="0" borderId="6" xfId="1" applyFont="1" applyBorder="1" applyAlignment="1">
      <alignment horizontal="center" vertical="center" justifyLastLine="1"/>
    </xf>
    <xf numFmtId="0" fontId="6" fillId="0" borderId="5" xfId="1" applyFont="1" applyBorder="1" applyAlignment="1">
      <alignment horizontal="center" vertical="center" justifyLastLine="1"/>
    </xf>
    <xf numFmtId="0" fontId="6" fillId="0" borderId="14" xfId="1" applyFont="1" applyBorder="1" applyAlignment="1">
      <alignment horizontal="right" vertical="center"/>
    </xf>
    <xf numFmtId="0" fontId="6" fillId="0" borderId="13" xfId="1" applyFont="1" applyBorder="1" applyAlignment="1">
      <alignment horizontal="right" vertical="center"/>
    </xf>
    <xf numFmtId="0" fontId="6" fillId="0" borderId="16" xfId="1" applyFont="1" applyBorder="1" applyAlignment="1">
      <alignment horizontal="right" vertical="center"/>
    </xf>
    <xf numFmtId="38" fontId="26" fillId="0" borderId="37" xfId="3" applyFont="1" applyBorder="1" applyAlignment="1">
      <alignment horizontal="center" vertical="center" wrapText="1"/>
    </xf>
    <xf numFmtId="38" fontId="26" fillId="0" borderId="28" xfId="3" applyFont="1" applyBorder="1" applyAlignment="1">
      <alignment horizontal="center" vertical="center" wrapText="1"/>
    </xf>
    <xf numFmtId="38" fontId="6" fillId="0" borderId="18" xfId="3" applyFont="1" applyBorder="1" applyAlignment="1">
      <alignment horizontal="right"/>
    </xf>
    <xf numFmtId="38" fontId="6" fillId="0" borderId="36" xfId="3" applyFont="1" applyBorder="1" applyAlignment="1">
      <alignment horizontal="center" vertical="center" justifyLastLine="1"/>
    </xf>
    <xf numFmtId="38" fontId="6" fillId="0" borderId="47" xfId="3" applyFont="1" applyBorder="1" applyAlignment="1">
      <alignment horizontal="center" vertical="center" justifyLastLine="1"/>
    </xf>
    <xf numFmtId="38" fontId="6" fillId="0" borderId="62" xfId="3" applyFont="1" applyBorder="1" applyAlignment="1">
      <alignment horizontal="center" vertical="center" justifyLastLine="1"/>
    </xf>
    <xf numFmtId="38" fontId="6" fillId="0" borderId="35" xfId="3" applyFont="1" applyBorder="1" applyAlignment="1">
      <alignment horizontal="center" vertical="center" justifyLastLine="1"/>
    </xf>
    <xf numFmtId="38" fontId="6" fillId="0" borderId="27" xfId="3" applyFont="1" applyBorder="1" applyAlignment="1">
      <alignment horizontal="center" vertical="center" justifyLastLine="1"/>
    </xf>
    <xf numFmtId="38" fontId="6" fillId="0" borderId="26" xfId="3" applyFont="1" applyBorder="1" applyAlignment="1">
      <alignment horizontal="center" vertical="center" justifyLastLine="1"/>
    </xf>
    <xf numFmtId="38" fontId="6" fillId="0" borderId="53" xfId="3" applyFont="1" applyBorder="1" applyAlignment="1">
      <alignment horizontal="center" vertical="center" justifyLastLine="1"/>
    </xf>
    <xf numFmtId="38" fontId="26" fillId="0" borderId="12" xfId="3" applyFont="1" applyBorder="1" applyAlignment="1">
      <alignment horizontal="right" vertical="center"/>
    </xf>
    <xf numFmtId="38" fontId="26" fillId="0" borderId="11" xfId="3" applyFont="1" applyBorder="1" applyAlignment="1">
      <alignment horizontal="right" vertical="center"/>
    </xf>
    <xf numFmtId="38" fontId="26" fillId="0" borderId="6" xfId="3" quotePrefix="1" applyFont="1" applyBorder="1" applyAlignment="1">
      <alignment horizontal="right" vertical="center"/>
    </xf>
    <xf numFmtId="38" fontId="26" fillId="0" borderId="5" xfId="3" quotePrefix="1" applyFont="1" applyBorder="1" applyAlignment="1">
      <alignment horizontal="right" vertical="center"/>
    </xf>
    <xf numFmtId="38" fontId="26" fillId="0" borderId="12" xfId="3" quotePrefix="1" applyFont="1" applyBorder="1" applyAlignment="1">
      <alignment horizontal="right" vertical="center"/>
    </xf>
    <xf numFmtId="38" fontId="26" fillId="0" borderId="11" xfId="3" quotePrefix="1" applyFont="1" applyBorder="1" applyAlignment="1">
      <alignment horizontal="right" vertical="center"/>
    </xf>
    <xf numFmtId="38" fontId="26" fillId="0" borderId="33" xfId="3" applyFont="1" applyBorder="1" applyAlignment="1">
      <alignment horizontal="center" vertical="center" wrapText="1"/>
    </xf>
    <xf numFmtId="38" fontId="26" fillId="0" borderId="22" xfId="3" applyFont="1" applyBorder="1" applyAlignment="1">
      <alignment horizontal="center" vertical="center" wrapText="1"/>
    </xf>
    <xf numFmtId="38" fontId="26" fillId="0" borderId="6" xfId="3" applyFont="1" applyBorder="1" applyAlignment="1">
      <alignment horizontal="center" vertical="center" wrapText="1"/>
    </xf>
    <xf numFmtId="38" fontId="6" fillId="0" borderId="68" xfId="3" applyFont="1" applyBorder="1" applyAlignment="1">
      <alignment horizontal="center" vertical="center" justifyLastLine="1"/>
    </xf>
    <xf numFmtId="38" fontId="6" fillId="0" borderId="55" xfId="3" applyFont="1" applyBorder="1" applyAlignment="1">
      <alignment horizontal="center" vertical="center" justifyLastLine="1"/>
    </xf>
    <xf numFmtId="38" fontId="6" fillId="0" borderId="54" xfId="3" applyFont="1" applyBorder="1" applyAlignment="1">
      <alignment horizontal="center" vertical="center" justifyLastLine="1"/>
    </xf>
    <xf numFmtId="38" fontId="6" fillId="0" borderId="67" xfId="3" applyFont="1" applyBorder="1" applyAlignment="1">
      <alignment horizontal="center" vertical="center" justifyLastLine="1"/>
    </xf>
    <xf numFmtId="38" fontId="6" fillId="0" borderId="43" xfId="3" applyFont="1" applyBorder="1" applyAlignment="1">
      <alignment horizontal="center" vertical="center" justifyLastLine="1"/>
    </xf>
    <xf numFmtId="38" fontId="26" fillId="0" borderId="43" xfId="3" applyFont="1" applyBorder="1" applyAlignment="1">
      <alignment horizontal="center" vertical="center" wrapText="1" justifyLastLine="1"/>
    </xf>
    <xf numFmtId="38" fontId="26" fillId="0" borderId="41" xfId="3" applyFont="1" applyBorder="1" applyAlignment="1">
      <alignment horizontal="center" vertical="center" wrapText="1" justifyLastLine="1"/>
    </xf>
    <xf numFmtId="0" fontId="26" fillId="0" borderId="6" xfId="1" quotePrefix="1" applyFont="1" applyBorder="1" applyAlignment="1">
      <alignment horizontal="right" vertical="center"/>
    </xf>
    <xf numFmtId="0" fontId="26" fillId="0" borderId="5" xfId="1" quotePrefix="1" applyFont="1" applyBorder="1" applyAlignment="1">
      <alignment horizontal="right" vertical="center"/>
    </xf>
    <xf numFmtId="38" fontId="26" fillId="0" borderId="19" xfId="3" applyFont="1" applyBorder="1" applyAlignment="1">
      <alignment horizontal="center" vertical="center" textRotation="255" wrapText="1" justifyLastLine="1"/>
    </xf>
    <xf numFmtId="38" fontId="26" fillId="0" borderId="1" xfId="3" applyFont="1" applyBorder="1" applyAlignment="1">
      <alignment horizontal="center" vertical="center" textRotation="255" wrapText="1" justifyLastLine="1"/>
    </xf>
    <xf numFmtId="38" fontId="26" fillId="0" borderId="22" xfId="3" applyFont="1" applyBorder="1" applyAlignment="1">
      <alignment horizontal="center" vertical="center" textRotation="255" wrapText="1"/>
    </xf>
    <xf numFmtId="38" fontId="26" fillId="0" borderId="6" xfId="3" applyFont="1" applyBorder="1" applyAlignment="1">
      <alignment horizontal="center" vertical="center" textRotation="255" wrapText="1"/>
    </xf>
    <xf numFmtId="38" fontId="26" fillId="0" borderId="45" xfId="3" applyFont="1" applyBorder="1" applyAlignment="1">
      <alignment horizontal="center" vertical="center" textRotation="255" wrapText="1"/>
    </xf>
    <xf numFmtId="38" fontId="26" fillId="0" borderId="50" xfId="3" applyFont="1" applyBorder="1" applyAlignment="1">
      <alignment horizontal="center" vertical="center" textRotation="255" wrapText="1"/>
    </xf>
    <xf numFmtId="0" fontId="26" fillId="0" borderId="12" xfId="1" applyFont="1" applyBorder="1" applyAlignment="1">
      <alignment horizontal="right" vertical="center"/>
    </xf>
    <xf numFmtId="0" fontId="26" fillId="0" borderId="11" xfId="1" applyFont="1" applyBorder="1" applyAlignment="1">
      <alignment horizontal="right" vertical="center"/>
    </xf>
    <xf numFmtId="0" fontId="26" fillId="0" borderId="12" xfId="1" quotePrefix="1" applyFont="1" applyBorder="1" applyAlignment="1">
      <alignment horizontal="right" vertical="center"/>
    </xf>
    <xf numFmtId="0" fontId="26" fillId="0" borderId="11" xfId="1" quotePrefix="1" applyFont="1" applyBorder="1" applyAlignment="1">
      <alignment horizontal="right" vertical="center"/>
    </xf>
    <xf numFmtId="38" fontId="26" fillId="0" borderId="46" xfId="3" applyFont="1" applyBorder="1" applyAlignment="1">
      <alignment horizontal="center" vertical="center" textRotation="255" wrapText="1"/>
    </xf>
    <xf numFmtId="38" fontId="26" fillId="0" borderId="73" xfId="3" applyFont="1" applyBorder="1" applyAlignment="1">
      <alignment horizontal="center" vertical="center" textRotation="255" wrapText="1"/>
    </xf>
    <xf numFmtId="38" fontId="26" fillId="0" borderId="43" xfId="3" applyFont="1" applyBorder="1" applyAlignment="1">
      <alignment horizontal="center" vertical="center" textRotation="255" wrapText="1"/>
    </xf>
    <xf numFmtId="38" fontId="26" fillId="0" borderId="41" xfId="3" applyFont="1" applyBorder="1" applyAlignment="1">
      <alignment horizontal="center" vertical="center" textRotation="255" wrapText="1"/>
    </xf>
    <xf numFmtId="0" fontId="21" fillId="0" borderId="18" xfId="1" applyFont="1" applyBorder="1" applyAlignment="1">
      <alignment horizontal="center" vertical="center"/>
    </xf>
    <xf numFmtId="38" fontId="6" fillId="0" borderId="34" xfId="3" applyFont="1" applyBorder="1" applyAlignment="1">
      <alignment horizontal="center" vertical="center" justifyLastLine="1"/>
    </xf>
    <xf numFmtId="38" fontId="21" fillId="0" borderId="12" xfId="3" applyFont="1" applyBorder="1" applyAlignment="1">
      <alignment horizontal="right" vertical="center"/>
    </xf>
    <xf numFmtId="38" fontId="21" fillId="0" borderId="11" xfId="3" applyFont="1" applyBorder="1" applyAlignment="1">
      <alignment horizontal="right" vertical="center"/>
    </xf>
    <xf numFmtId="38" fontId="21" fillId="0" borderId="6" xfId="3" quotePrefix="1" applyFont="1" applyBorder="1" applyAlignment="1">
      <alignment horizontal="right" vertical="center"/>
    </xf>
    <xf numFmtId="38" fontId="21" fillId="0" borderId="5" xfId="3" quotePrefix="1" applyFont="1" applyBorder="1" applyAlignment="1">
      <alignment horizontal="right" vertical="center"/>
    </xf>
    <xf numFmtId="38" fontId="21" fillId="0" borderId="12" xfId="3" quotePrefix="1" applyFont="1" applyBorder="1" applyAlignment="1">
      <alignment horizontal="right" vertical="center"/>
    </xf>
    <xf numFmtId="38" fontId="21" fillId="0" borderId="11" xfId="3" quotePrefix="1" applyFont="1" applyBorder="1" applyAlignment="1">
      <alignment horizontal="right" vertical="center"/>
    </xf>
    <xf numFmtId="38" fontId="6" fillId="0" borderId="12" xfId="3" applyFont="1" applyBorder="1" applyAlignment="1">
      <alignment horizontal="right" vertical="center"/>
    </xf>
    <xf numFmtId="38" fontId="6" fillId="0" borderId="11" xfId="3" applyFont="1" applyBorder="1" applyAlignment="1">
      <alignment horizontal="right" vertical="center"/>
    </xf>
    <xf numFmtId="38" fontId="6" fillId="0" borderId="6" xfId="3" quotePrefix="1" applyFont="1" applyBorder="1" applyAlignment="1">
      <alignment horizontal="right" vertical="center"/>
    </xf>
    <xf numFmtId="38" fontId="6" fillId="0" borderId="5" xfId="3" quotePrefix="1" applyFont="1" applyBorder="1" applyAlignment="1">
      <alignment horizontal="right" vertical="center"/>
    </xf>
    <xf numFmtId="38" fontId="26" fillId="0" borderId="61" xfId="3" applyFont="1" applyBorder="1" applyAlignment="1">
      <alignment horizontal="center" vertical="center" textRotation="255" wrapText="1"/>
    </xf>
    <xf numFmtId="38" fontId="26" fillId="0" borderId="3" xfId="3" applyFont="1" applyBorder="1" applyAlignment="1">
      <alignment horizontal="center" vertical="center" textRotation="255" wrapText="1"/>
    </xf>
    <xf numFmtId="38" fontId="26" fillId="0" borderId="15" xfId="3" applyFont="1" applyBorder="1" applyAlignment="1">
      <alignment horizontal="center" vertical="center" textRotation="255" wrapText="1"/>
    </xf>
    <xf numFmtId="38" fontId="6" fillId="0" borderId="12" xfId="3" quotePrefix="1" applyFont="1" applyBorder="1" applyAlignment="1">
      <alignment horizontal="right" vertical="center"/>
    </xf>
    <xf numFmtId="38" fontId="6" fillId="0" borderId="11" xfId="3" quotePrefix="1" applyFont="1" applyBorder="1" applyAlignment="1">
      <alignment horizontal="right" vertical="center"/>
    </xf>
    <xf numFmtId="38" fontId="26" fillId="0" borderId="15" xfId="3" applyFont="1" applyBorder="1" applyAlignment="1">
      <alignment horizontal="center" vertical="center" textRotation="255"/>
    </xf>
    <xf numFmtId="38" fontId="26" fillId="0" borderId="3" xfId="3" applyFont="1" applyBorder="1" applyAlignment="1">
      <alignment horizontal="center" vertical="center" textRotation="255"/>
    </xf>
    <xf numFmtId="0" fontId="28" fillId="0" borderId="3" xfId="0" applyFont="1" applyBorder="1" applyAlignment="1">
      <alignment horizontal="center" vertical="center" textRotation="255"/>
    </xf>
    <xf numFmtId="38" fontId="26" fillId="0" borderId="13" xfId="3" applyFont="1" applyBorder="1" applyAlignment="1">
      <alignment horizontal="center" vertical="center" textRotation="255"/>
    </xf>
    <xf numFmtId="38" fontId="26" fillId="0" borderId="1" xfId="3" applyFont="1" applyBorder="1" applyAlignment="1">
      <alignment horizontal="center" vertical="center" textRotation="255"/>
    </xf>
    <xf numFmtId="38" fontId="6" fillId="0" borderId="37" xfId="3" applyFont="1" applyBorder="1" applyAlignment="1">
      <alignment horizontal="center" vertical="center" wrapText="1"/>
    </xf>
    <xf numFmtId="38" fontId="6" fillId="0" borderId="33" xfId="3" applyFont="1" applyBorder="1" applyAlignment="1">
      <alignment horizontal="center" vertical="center" wrapText="1"/>
    </xf>
    <xf numFmtId="38" fontId="6" fillId="0" borderId="28" xfId="3" applyFont="1" applyBorder="1" applyAlignment="1">
      <alignment horizontal="center" vertical="center" wrapText="1"/>
    </xf>
    <xf numFmtId="38" fontId="26" fillId="0" borderId="16" xfId="3" applyFont="1" applyBorder="1" applyAlignment="1">
      <alignment horizontal="center" vertical="center" textRotation="255"/>
    </xf>
    <xf numFmtId="38" fontId="26" fillId="0" borderId="4" xfId="3" applyFont="1" applyBorder="1" applyAlignment="1">
      <alignment horizontal="center" vertical="center" textRotation="255"/>
    </xf>
    <xf numFmtId="0" fontId="6" fillId="0" borderId="0" xfId="2" applyFont="1" applyAlignment="1">
      <alignment horizontal="right"/>
    </xf>
    <xf numFmtId="0" fontId="21" fillId="0" borderId="0" xfId="2" applyFont="1" applyAlignment="1">
      <alignment horizontal="right"/>
    </xf>
    <xf numFmtId="0" fontId="6" fillId="0" borderId="105" xfId="2" applyFont="1" applyBorder="1" applyAlignment="1">
      <alignment horizontal="center" vertical="center" shrinkToFit="1"/>
    </xf>
    <xf numFmtId="0" fontId="6" fillId="0" borderId="104" xfId="2" applyFont="1" applyBorder="1" applyAlignment="1">
      <alignment horizontal="center" vertical="center" shrinkToFit="1"/>
    </xf>
    <xf numFmtId="0" fontId="6" fillId="0" borderId="100" xfId="2" applyFont="1" applyBorder="1" applyAlignment="1">
      <alignment horizontal="center" vertical="center" shrinkToFit="1"/>
    </xf>
    <xf numFmtId="0" fontId="6" fillId="0" borderId="99" xfId="2" applyFont="1" applyBorder="1" applyAlignment="1">
      <alignment horizontal="center" vertical="center" shrinkToFit="1"/>
    </xf>
    <xf numFmtId="0" fontId="6" fillId="0" borderId="98" xfId="2" applyFont="1" applyBorder="1" applyAlignment="1">
      <alignment horizontal="center" vertical="center" shrinkToFit="1"/>
    </xf>
    <xf numFmtId="0" fontId="6" fillId="0" borderId="97" xfId="2" applyFont="1" applyBorder="1" applyAlignment="1">
      <alignment horizontal="center" vertical="center" shrinkToFit="1"/>
    </xf>
    <xf numFmtId="0" fontId="6" fillId="0" borderId="103" xfId="2" applyFont="1" applyBorder="1" applyAlignment="1">
      <alignment horizontal="center" vertical="center"/>
    </xf>
    <xf numFmtId="0" fontId="6" fillId="0" borderId="102" xfId="2" applyFont="1" applyBorder="1" applyAlignment="1">
      <alignment horizontal="center" vertical="center"/>
    </xf>
    <xf numFmtId="0" fontId="6" fillId="0" borderId="101" xfId="2" applyFont="1" applyBorder="1" applyAlignment="1">
      <alignment horizontal="center" vertical="center"/>
    </xf>
    <xf numFmtId="0" fontId="6" fillId="0" borderId="37" xfId="2" quotePrefix="1" applyFont="1" applyBorder="1" applyAlignment="1">
      <alignment horizontal="right" vertical="center"/>
    </xf>
    <xf numFmtId="0" fontId="6" fillId="0" borderId="28" xfId="2" quotePrefix="1" applyFont="1" applyBorder="1" applyAlignment="1">
      <alignment horizontal="right" vertical="center"/>
    </xf>
    <xf numFmtId="0" fontId="6" fillId="0" borderId="98" xfId="2" quotePrefix="1" applyFont="1" applyBorder="1" applyAlignment="1">
      <alignment horizontal="right" vertical="center"/>
    </xf>
    <xf numFmtId="0" fontId="6" fillId="0" borderId="97" xfId="2" applyFont="1" applyBorder="1" applyAlignment="1">
      <alignment horizontal="right" vertical="center"/>
    </xf>
    <xf numFmtId="0" fontId="6" fillId="0" borderId="0" xfId="1" applyFont="1" applyAlignment="1">
      <alignment horizontal="left" wrapText="1"/>
    </xf>
    <xf numFmtId="0" fontId="30" fillId="0" borderId="44" xfId="1" applyFont="1" applyBorder="1" applyAlignment="1">
      <alignment horizontal="center" vertical="center" wrapText="1"/>
    </xf>
    <xf numFmtId="0" fontId="30" fillId="0" borderId="3" xfId="1" applyFont="1" applyBorder="1" applyAlignment="1">
      <alignment horizontal="center" vertical="center" wrapText="1"/>
    </xf>
    <xf numFmtId="0" fontId="32" fillId="0" borderId="44" xfId="1" applyFont="1" applyBorder="1" applyAlignment="1">
      <alignment horizontal="center" vertical="center" wrapText="1" justifyLastLine="1"/>
    </xf>
    <xf numFmtId="0" fontId="32" fillId="0" borderId="3" xfId="1" applyFont="1" applyBorder="1" applyAlignment="1">
      <alignment horizontal="center" vertical="center" wrapText="1" justifyLastLine="1"/>
    </xf>
    <xf numFmtId="0" fontId="30" fillId="0" borderId="23" xfId="1" applyFont="1" applyBorder="1" applyAlignment="1">
      <alignment horizontal="center" vertical="center" wrapText="1"/>
    </xf>
    <xf numFmtId="0" fontId="30" fillId="0" borderId="1" xfId="1" applyFont="1" applyBorder="1" applyAlignment="1">
      <alignment horizontal="center" vertical="center" wrapText="1"/>
    </xf>
    <xf numFmtId="0" fontId="30" fillId="0" borderId="44" xfId="1" applyFont="1" applyBorder="1" applyAlignment="1">
      <alignment horizontal="center" vertical="center" wrapText="1" justifyLastLine="1"/>
    </xf>
    <xf numFmtId="0" fontId="30" fillId="0" borderId="3" xfId="1" applyFont="1" applyBorder="1" applyAlignment="1">
      <alignment horizontal="center" vertical="center" wrapText="1" justifyLastLine="1"/>
    </xf>
    <xf numFmtId="0" fontId="30" fillId="0" borderId="44" xfId="1" applyFont="1" applyBorder="1" applyAlignment="1">
      <alignment horizontal="distributed" vertical="center" wrapText="1" justifyLastLine="1"/>
    </xf>
    <xf numFmtId="0" fontId="30" fillId="0" borderId="3" xfId="1" applyFont="1" applyBorder="1" applyAlignment="1">
      <alignment horizontal="distributed" vertical="center" wrapText="1" justifyLastLine="1"/>
    </xf>
    <xf numFmtId="0" fontId="30" fillId="0" borderId="44" xfId="1" applyFont="1" applyBorder="1" applyAlignment="1">
      <alignment horizontal="distributed" vertical="center" justifyLastLine="1"/>
    </xf>
    <xf numFmtId="0" fontId="30" fillId="0" borderId="3" xfId="1" applyFont="1" applyBorder="1" applyAlignment="1">
      <alignment horizontal="distributed" vertical="center" justifyLastLine="1"/>
    </xf>
    <xf numFmtId="0" fontId="31" fillId="0" borderId="44" xfId="1" applyFont="1" applyBorder="1" applyAlignment="1">
      <alignment horizontal="center" vertical="center" wrapText="1" justifyLastLine="1"/>
    </xf>
    <xf numFmtId="0" fontId="31" fillId="0" borderId="3" xfId="1" applyFont="1" applyBorder="1" applyAlignment="1">
      <alignment horizontal="center" vertical="center" wrapText="1" justifyLastLine="1"/>
    </xf>
    <xf numFmtId="0" fontId="30" fillId="0" borderId="44" xfId="1" applyFont="1" applyBorder="1" applyAlignment="1">
      <alignment horizontal="center" vertical="center" justifyLastLine="1"/>
    </xf>
    <xf numFmtId="0" fontId="30" fillId="0" borderId="3" xfId="1" applyFont="1" applyBorder="1" applyAlignment="1">
      <alignment horizontal="center" vertical="center" justifyLastLine="1"/>
    </xf>
    <xf numFmtId="0" fontId="33" fillId="0" borderId="44" xfId="1" applyFont="1" applyBorder="1" applyAlignment="1">
      <alignment horizontal="center" vertical="center" wrapText="1" justifyLastLine="1"/>
    </xf>
    <xf numFmtId="0" fontId="33" fillId="0" borderId="3" xfId="1" applyFont="1" applyBorder="1" applyAlignment="1">
      <alignment horizontal="center" vertical="center" wrapText="1" justifyLastLine="1"/>
    </xf>
    <xf numFmtId="0" fontId="26" fillId="0" borderId="44" xfId="1" applyFont="1" applyBorder="1" applyAlignment="1">
      <alignment horizontal="center" vertical="center"/>
    </xf>
    <xf numFmtId="0" fontId="26" fillId="0" borderId="3" xfId="1" applyFont="1" applyBorder="1" applyAlignment="1">
      <alignment horizontal="center" vertical="center"/>
    </xf>
    <xf numFmtId="0" fontId="26" fillId="0" borderId="23" xfId="1" applyFont="1" applyBorder="1" applyAlignment="1">
      <alignment horizontal="center" vertical="center" wrapText="1"/>
    </xf>
    <xf numFmtId="0" fontId="26" fillId="0" borderId="1" xfId="1" applyFont="1" applyBorder="1" applyAlignment="1">
      <alignment horizontal="center" vertical="center" wrapText="1"/>
    </xf>
    <xf numFmtId="0" fontId="6" fillId="0" borderId="23" xfId="1" quotePrefix="1" applyFont="1" applyBorder="1" applyAlignment="1">
      <alignment horizontal="center" vertical="center"/>
    </xf>
    <xf numFmtId="0" fontId="6" fillId="0" borderId="1" xfId="1" applyFont="1" applyBorder="1" applyAlignment="1">
      <alignment horizontal="center" vertical="center"/>
    </xf>
    <xf numFmtId="0" fontId="6" fillId="0" borderId="26" xfId="1" applyFont="1" applyBorder="1" applyAlignment="1">
      <alignment horizontal="center" vertical="center"/>
    </xf>
    <xf numFmtId="0" fontId="6" fillId="0" borderId="18" xfId="1" applyFont="1" applyBorder="1" applyAlignment="1">
      <alignment horizontal="center" vertical="center"/>
    </xf>
    <xf numFmtId="0" fontId="6" fillId="0" borderId="25" xfId="1" applyFont="1" applyBorder="1" applyAlignment="1">
      <alignment horizontal="center" vertical="center"/>
    </xf>
    <xf numFmtId="0" fontId="6" fillId="0" borderId="17" xfId="1" applyFont="1" applyBorder="1" applyAlignment="1">
      <alignment horizontal="center" vertical="center"/>
    </xf>
    <xf numFmtId="0" fontId="6" fillId="0" borderId="25" xfId="1" quotePrefix="1" applyFont="1" applyBorder="1" applyAlignment="1">
      <alignment horizontal="center" vertical="center"/>
    </xf>
    <xf numFmtId="0" fontId="6" fillId="0" borderId="59" xfId="1" applyFont="1" applyBorder="1" applyAlignment="1">
      <alignment horizontal="center" vertical="distributed" textRotation="255" wrapText="1" justifyLastLine="1"/>
    </xf>
    <xf numFmtId="0" fontId="1" fillId="0" borderId="59" xfId="1" applyBorder="1" applyAlignment="1">
      <alignment horizontal="center" vertical="distributed" textRotation="255" justifyLastLine="1"/>
    </xf>
    <xf numFmtId="0" fontId="6" fillId="0" borderId="59" xfId="1" applyFont="1" applyBorder="1" applyAlignment="1">
      <alignment horizontal="center" vertical="distributed" textRotation="255" justifyLastLine="1"/>
    </xf>
    <xf numFmtId="0" fontId="17" fillId="0" borderId="59" xfId="1" applyFont="1" applyBorder="1" applyAlignment="1">
      <alignment horizontal="center" vertical="distributed" textRotation="255" wrapText="1" justifyLastLine="1"/>
    </xf>
    <xf numFmtId="0" fontId="35" fillId="0" borderId="59" xfId="1" applyFont="1" applyBorder="1" applyAlignment="1">
      <alignment horizontal="center" vertical="distributed" textRotation="255" justifyLastLine="1"/>
    </xf>
    <xf numFmtId="0" fontId="26" fillId="0" borderId="4" xfId="1" applyFont="1" applyBorder="1" applyAlignment="1">
      <alignment horizontal="center" vertical="distributed" textRotation="255" wrapText="1" justifyLastLine="1"/>
    </xf>
    <xf numFmtId="0" fontId="36" fillId="0" borderId="59" xfId="1" applyFont="1" applyBorder="1" applyAlignment="1">
      <alignment horizontal="center" vertical="distributed" textRotation="255" justifyLastLine="1"/>
    </xf>
    <xf numFmtId="0" fontId="26" fillId="0" borderId="59" xfId="1" applyFont="1" applyBorder="1" applyAlignment="1">
      <alignment horizontal="center" vertical="distributed" textRotation="255" wrapText="1" justifyLastLine="1"/>
    </xf>
    <xf numFmtId="0" fontId="18" fillId="0" borderId="24" xfId="1" applyFont="1" applyBorder="1" applyAlignment="1">
      <alignment horizontal="center" vertical="distributed" textRotation="255" wrapText="1"/>
    </xf>
    <xf numFmtId="0" fontId="37" fillId="0" borderId="20" xfId="1" applyFont="1" applyBorder="1" applyAlignment="1">
      <alignment horizontal="center" vertical="distributed" textRotation="255"/>
    </xf>
    <xf numFmtId="0" fontId="6" fillId="0" borderId="27" xfId="1" applyFont="1" applyBorder="1" applyAlignment="1">
      <alignment horizontal="distributed" vertical="center" justifyLastLine="1"/>
    </xf>
    <xf numFmtId="0" fontId="6" fillId="0" borderId="26" xfId="1" applyFont="1" applyBorder="1" applyAlignment="1">
      <alignment horizontal="distributed" vertical="center" justifyLastLine="1"/>
    </xf>
    <xf numFmtId="0" fontId="6" fillId="0" borderId="53" xfId="1" applyFont="1" applyBorder="1" applyAlignment="1">
      <alignment horizontal="distributed" vertical="center" justifyLastLine="1"/>
    </xf>
    <xf numFmtId="0" fontId="26" fillId="0" borderId="32" xfId="1" applyFont="1" applyBorder="1" applyAlignment="1">
      <alignment horizontal="center" vertical="center"/>
    </xf>
    <xf numFmtId="0" fontId="26" fillId="0" borderId="29" xfId="1" applyFont="1" applyBorder="1" applyAlignment="1">
      <alignment horizontal="center" vertical="center"/>
    </xf>
    <xf numFmtId="0" fontId="18" fillId="0" borderId="40" xfId="1" applyFont="1" applyBorder="1" applyAlignment="1">
      <alignment horizontal="center" vertical="center" wrapText="1"/>
    </xf>
    <xf numFmtId="0" fontId="18" fillId="0" borderId="39" xfId="1" applyFont="1" applyBorder="1" applyAlignment="1">
      <alignment horizontal="center" vertical="center"/>
    </xf>
    <xf numFmtId="0" fontId="18" fillId="0" borderId="37" xfId="1" applyFont="1" applyBorder="1" applyAlignment="1">
      <alignment horizontal="left" vertical="center" wrapText="1"/>
    </xf>
    <xf numFmtId="0" fontId="18" fillId="0" borderId="33" xfId="1" applyFont="1" applyBorder="1" applyAlignment="1">
      <alignment horizontal="left" vertical="center" wrapText="1"/>
    </xf>
    <xf numFmtId="0" fontId="18" fillId="0" borderId="28" xfId="1" applyFont="1" applyBorder="1" applyAlignment="1">
      <alignment horizontal="left" vertical="center" wrapText="1"/>
    </xf>
    <xf numFmtId="3" fontId="26" fillId="0" borderId="37" xfId="1" applyNumberFormat="1" applyFont="1" applyBorder="1" applyAlignment="1">
      <alignment horizontal="center" vertical="center"/>
    </xf>
    <xf numFmtId="3" fontId="26" fillId="0" borderId="33" xfId="1" applyNumberFormat="1" applyFont="1" applyBorder="1" applyAlignment="1">
      <alignment horizontal="center" vertical="center"/>
    </xf>
    <xf numFmtId="3" fontId="26" fillId="0" borderId="28" xfId="1" applyNumberFormat="1" applyFont="1" applyBorder="1" applyAlignment="1">
      <alignment horizontal="center" vertical="center"/>
    </xf>
    <xf numFmtId="0" fontId="18" fillId="0" borderId="32" xfId="1" applyFont="1" applyBorder="1" applyAlignment="1">
      <alignment horizontal="distributed" vertical="center"/>
    </xf>
    <xf numFmtId="0" fontId="18" fillId="0" borderId="29" xfId="1" applyFont="1" applyBorder="1" applyAlignment="1">
      <alignment horizontal="distributed" vertical="center"/>
    </xf>
    <xf numFmtId="0" fontId="18" fillId="0" borderId="10" xfId="1" applyFont="1" applyBorder="1" applyAlignment="1">
      <alignment horizontal="center" vertical="center"/>
    </xf>
    <xf numFmtId="0" fontId="18" fillId="0" borderId="30" xfId="1" applyFont="1" applyBorder="1" applyAlignment="1">
      <alignment horizontal="center" vertical="center"/>
    </xf>
    <xf numFmtId="186" fontId="26" fillId="0" borderId="13" xfId="1" applyNumberFormat="1" applyFont="1" applyBorder="1" applyAlignment="1">
      <alignment vertical="center"/>
    </xf>
    <xf numFmtId="186" fontId="26" fillId="0" borderId="1" xfId="1" applyNumberFormat="1" applyFont="1" applyBorder="1" applyAlignment="1">
      <alignment vertical="center"/>
    </xf>
    <xf numFmtId="178" fontId="18" fillId="0" borderId="42" xfId="1" applyNumberFormat="1" applyFont="1" applyBorder="1" applyAlignment="1">
      <alignment horizontal="right" vertical="center"/>
    </xf>
    <xf numFmtId="178" fontId="18" fillId="0" borderId="3" xfId="1" applyNumberFormat="1" applyFont="1" applyBorder="1" applyAlignment="1">
      <alignment horizontal="right" vertical="center"/>
    </xf>
    <xf numFmtId="178" fontId="41" fillId="0" borderId="23" xfId="1" applyNumberFormat="1" applyFont="1" applyBorder="1" applyAlignment="1">
      <alignment horizontal="right" vertical="center"/>
    </xf>
    <xf numFmtId="178" fontId="41" fillId="0" borderId="19" xfId="1" applyNumberFormat="1" applyFont="1" applyBorder="1" applyAlignment="1">
      <alignment horizontal="right" vertical="center"/>
    </xf>
    <xf numFmtId="178" fontId="41" fillId="0" borderId="1" xfId="1" applyNumberFormat="1" applyFont="1" applyBorder="1" applyAlignment="1">
      <alignment horizontal="right" vertical="center"/>
    </xf>
    <xf numFmtId="178" fontId="18" fillId="0" borderId="20" xfId="1" applyNumberFormat="1" applyFont="1" applyBorder="1" applyAlignment="1">
      <alignment horizontal="right" vertical="center"/>
    </xf>
    <xf numFmtId="178" fontId="18" fillId="0" borderId="4" xfId="1" applyNumberFormat="1" applyFont="1" applyBorder="1" applyAlignment="1">
      <alignment horizontal="right" vertical="center"/>
    </xf>
    <xf numFmtId="178" fontId="18" fillId="0" borderId="44" xfId="1" applyNumberFormat="1" applyFont="1" applyBorder="1" applyAlignment="1">
      <alignment horizontal="right" vertical="center"/>
    </xf>
    <xf numFmtId="0" fontId="17" fillId="0" borderId="44" xfId="1" applyFont="1" applyBorder="1" applyAlignment="1">
      <alignment horizontal="center" vertical="center"/>
    </xf>
    <xf numFmtId="0" fontId="17" fillId="0" borderId="3" xfId="1" applyFont="1" applyBorder="1" applyAlignment="1">
      <alignment horizontal="center" vertical="center"/>
    </xf>
    <xf numFmtId="0" fontId="40" fillId="0" borderId="23" xfId="1" applyFont="1" applyBorder="1" applyAlignment="1">
      <alignment horizontal="center" vertical="center"/>
    </xf>
    <xf numFmtId="0" fontId="40" fillId="0" borderId="1" xfId="1" applyFont="1" applyBorder="1" applyAlignment="1">
      <alignment horizontal="center" vertical="center"/>
    </xf>
    <xf numFmtId="0" fontId="17" fillId="0" borderId="36" xfId="1" applyFont="1" applyBorder="1" applyAlignment="1">
      <alignment horizontal="center" vertical="distributed"/>
    </xf>
    <xf numFmtId="0" fontId="17" fillId="0" borderId="47" xfId="1" applyFont="1" applyBorder="1" applyAlignment="1">
      <alignment horizontal="center" vertical="distributed"/>
    </xf>
    <xf numFmtId="0" fontId="17" fillId="0" borderId="35" xfId="1" applyFont="1" applyBorder="1" applyAlignment="1">
      <alignment horizontal="center" vertical="distributed"/>
    </xf>
    <xf numFmtId="178" fontId="18" fillId="0" borderId="24" xfId="1" applyNumberFormat="1" applyFont="1" applyBorder="1" applyAlignment="1">
      <alignment horizontal="right" vertical="center"/>
    </xf>
    <xf numFmtId="0" fontId="17" fillId="0" borderId="37" xfId="1" applyFont="1" applyBorder="1" applyAlignment="1">
      <alignment horizontal="center" vertical="center"/>
    </xf>
    <xf numFmtId="0" fontId="35" fillId="0" borderId="28" xfId="1" applyFont="1" applyBorder="1" applyAlignment="1">
      <alignment horizontal="center" vertical="center"/>
    </xf>
    <xf numFmtId="0" fontId="17" fillId="0" borderId="28" xfId="1" applyFont="1" applyBorder="1" applyAlignment="1">
      <alignment horizontal="center" vertical="center"/>
    </xf>
    <xf numFmtId="0" fontId="17" fillId="0" borderId="24" xfId="1" applyFont="1" applyBorder="1" applyAlignment="1">
      <alignment horizontal="center" vertical="center"/>
    </xf>
    <xf numFmtId="0" fontId="17" fillId="0" borderId="4" xfId="1" applyFont="1" applyBorder="1" applyAlignment="1">
      <alignment horizontal="center" vertical="center"/>
    </xf>
    <xf numFmtId="0" fontId="17" fillId="0" borderId="44" xfId="1" applyFont="1" applyBorder="1" applyAlignment="1">
      <alignment horizontal="center" vertical="center" wrapText="1"/>
    </xf>
    <xf numFmtId="0" fontId="21" fillId="0" borderId="18" xfId="1" applyFont="1" applyBorder="1" applyAlignment="1">
      <alignment horizontal="right"/>
    </xf>
    <xf numFmtId="0" fontId="6" fillId="0" borderId="25" xfId="1" applyFont="1" applyBorder="1" applyAlignment="1">
      <alignment horizontal="distributed" vertical="distributed" justifyLastLine="1"/>
    </xf>
    <xf numFmtId="0" fontId="6" fillId="0" borderId="17" xfId="1" applyFont="1" applyBorder="1" applyAlignment="1">
      <alignment horizontal="distributed" vertical="distributed" justifyLastLine="1"/>
    </xf>
    <xf numFmtId="0" fontId="6" fillId="0" borderId="44" xfId="1" applyFont="1" applyBorder="1" applyAlignment="1">
      <alignment horizontal="distributed" vertical="distributed" justifyLastLine="1"/>
    </xf>
    <xf numFmtId="0" fontId="6" fillId="0" borderId="3" xfId="1" applyFont="1" applyBorder="1" applyAlignment="1">
      <alignment horizontal="distributed" vertical="distributed" justifyLastLine="1"/>
    </xf>
    <xf numFmtId="0" fontId="8" fillId="0" borderId="23" xfId="1" applyFont="1" applyBorder="1" applyAlignment="1">
      <alignment horizontal="distributed" vertical="distributed" justifyLastLine="1"/>
    </xf>
    <xf numFmtId="0" fontId="8" fillId="0" borderId="1" xfId="1" applyFont="1" applyBorder="1" applyAlignment="1">
      <alignment horizontal="distributed" vertical="distributed" justifyLastLine="1"/>
    </xf>
    <xf numFmtId="49" fontId="6" fillId="0" borderId="12" xfId="1" applyNumberFormat="1" applyFont="1" applyBorder="1" applyAlignment="1">
      <alignment horizontal="right" vertical="center"/>
    </xf>
    <xf numFmtId="49" fontId="6" fillId="0" borderId="11" xfId="1" applyNumberFormat="1" applyFont="1" applyBorder="1" applyAlignment="1">
      <alignment horizontal="right" vertical="center"/>
    </xf>
    <xf numFmtId="0" fontId="8" fillId="0" borderId="107" xfId="1" applyFont="1" applyBorder="1" applyAlignment="1">
      <alignment horizontal="distributed" vertical="center" justifyLastLine="1"/>
    </xf>
    <xf numFmtId="0" fontId="1" fillId="0" borderId="2" xfId="1" applyBorder="1" applyAlignment="1">
      <alignment horizontal="distributed" vertical="center" justifyLastLine="1"/>
    </xf>
    <xf numFmtId="0" fontId="26" fillId="0" borderId="37" xfId="17" applyFont="1" applyBorder="1" applyAlignment="1">
      <alignment horizontal="distributed" vertical="center"/>
    </xf>
    <xf numFmtId="0" fontId="26" fillId="0" borderId="28" xfId="17" applyFont="1" applyBorder="1" applyAlignment="1">
      <alignment horizontal="distributed" vertical="center"/>
    </xf>
    <xf numFmtId="0" fontId="26" fillId="0" borderId="121" xfId="17" applyFont="1" applyBorder="1" applyAlignment="1">
      <alignment horizontal="center" vertical="distributed" textRotation="255" justifyLastLine="1"/>
    </xf>
    <xf numFmtId="0" fontId="26" fillId="0" borderId="33" xfId="17" applyFont="1" applyBorder="1" applyAlignment="1">
      <alignment horizontal="center" vertical="distributed" textRotation="255" justifyLastLine="1"/>
    </xf>
    <xf numFmtId="0" fontId="26" fillId="0" borderId="28" xfId="17" applyFont="1" applyBorder="1" applyAlignment="1">
      <alignment horizontal="center" vertical="distributed" textRotation="255" justifyLastLine="1"/>
    </xf>
    <xf numFmtId="0" fontId="26" fillId="0" borderId="121" xfId="17" applyFont="1" applyBorder="1" applyAlignment="1">
      <alignment horizontal="distributed" vertical="center"/>
    </xf>
    <xf numFmtId="0" fontId="26" fillId="0" borderId="122" xfId="17" applyFont="1" applyBorder="1" applyAlignment="1">
      <alignment horizontal="center" vertical="center" textRotation="255"/>
    </xf>
    <xf numFmtId="0" fontId="26" fillId="0" borderId="112" xfId="17" applyFont="1" applyBorder="1" applyAlignment="1">
      <alignment horizontal="center" vertical="center" textRotation="255"/>
    </xf>
    <xf numFmtId="0" fontId="26" fillId="0" borderId="125" xfId="17" applyFont="1" applyBorder="1" applyAlignment="1">
      <alignment horizontal="center" vertical="center" textRotation="255"/>
    </xf>
    <xf numFmtId="0" fontId="26" fillId="0" borderId="120" xfId="17" applyFont="1" applyBorder="1" applyAlignment="1">
      <alignment horizontal="center" vertical="distributed" textRotation="255" justifyLastLine="1"/>
    </xf>
    <xf numFmtId="0" fontId="26" fillId="0" borderId="109" xfId="17" applyFont="1" applyBorder="1" applyAlignment="1">
      <alignment horizontal="center" vertical="center" textRotation="255"/>
    </xf>
    <xf numFmtId="0" fontId="26" fillId="0" borderId="118" xfId="17" applyFont="1" applyBorder="1" applyAlignment="1">
      <alignment horizontal="center" vertical="center" textRotation="255"/>
    </xf>
    <xf numFmtId="0" fontId="26" fillId="0" borderId="120" xfId="17" applyFont="1" applyBorder="1" applyAlignment="1">
      <alignment horizontal="distributed" vertical="center"/>
    </xf>
    <xf numFmtId="0" fontId="26" fillId="0" borderId="27" xfId="17" applyFont="1" applyBorder="1" applyAlignment="1">
      <alignment horizontal="right" vertical="center" wrapText="1"/>
    </xf>
    <xf numFmtId="0" fontId="26" fillId="0" borderId="26" xfId="17" applyFont="1" applyBorder="1" applyAlignment="1">
      <alignment horizontal="right" vertical="center" wrapText="1"/>
    </xf>
    <xf numFmtId="0" fontId="26" fillId="0" borderId="108" xfId="17" applyFont="1" applyBorder="1" applyAlignment="1">
      <alignment horizontal="right" vertical="center" wrapText="1"/>
    </xf>
    <xf numFmtId="0" fontId="26" fillId="0" borderId="109" xfId="1" applyFont="1" applyBorder="1" applyAlignment="1">
      <alignment horizontal="center" vertical="center" wrapText="1"/>
    </xf>
    <xf numFmtId="0" fontId="26" fillId="0" borderId="112" xfId="1" applyFont="1" applyBorder="1" applyAlignment="1">
      <alignment horizontal="center" vertical="center" wrapText="1"/>
    </xf>
    <xf numFmtId="0" fontId="26" fillId="0" borderId="118" xfId="1" applyFont="1" applyBorder="1" applyAlignment="1">
      <alignment horizontal="center" vertical="center" wrapText="1"/>
    </xf>
    <xf numFmtId="0" fontId="26" fillId="0" borderId="37" xfId="1" applyFont="1" applyBorder="1" applyAlignment="1">
      <alignment horizontal="center" vertical="center" wrapText="1"/>
    </xf>
    <xf numFmtId="0" fontId="26" fillId="0" borderId="33" xfId="1" applyFont="1" applyBorder="1" applyAlignment="1">
      <alignment horizontal="center" vertical="center" wrapText="1"/>
    </xf>
    <xf numFmtId="0" fontId="26" fillId="0" borderId="120" xfId="1" applyFont="1" applyBorder="1" applyAlignment="1">
      <alignment horizontal="center" vertical="center" wrapText="1"/>
    </xf>
    <xf numFmtId="0" fontId="17" fillId="0" borderId="111" xfId="17" applyFont="1" applyBorder="1" applyAlignment="1">
      <alignment horizontal="left" vertical="center"/>
    </xf>
    <xf numFmtId="0" fontId="17" fillId="0" borderId="55" xfId="17" applyFont="1" applyBorder="1" applyAlignment="1">
      <alignment horizontal="left" vertical="center"/>
    </xf>
    <xf numFmtId="0" fontId="17" fillId="0" borderId="111" xfId="17" applyFont="1" applyBorder="1" applyAlignment="1">
      <alignment horizontal="left" vertical="center" shrinkToFit="1"/>
    </xf>
    <xf numFmtId="0" fontId="17" fillId="0" borderId="55" xfId="17" applyFont="1" applyBorder="1" applyAlignment="1">
      <alignment horizontal="left" vertical="center" shrinkToFit="1"/>
    </xf>
    <xf numFmtId="0" fontId="17" fillId="0" borderId="54" xfId="17" applyFont="1" applyBorder="1" applyAlignment="1">
      <alignment horizontal="left" vertical="center" shrinkToFit="1"/>
    </xf>
    <xf numFmtId="0" fontId="26" fillId="0" borderId="113" xfId="17" applyFont="1" applyBorder="1" applyAlignment="1">
      <alignment horizontal="left" vertical="center" wrapText="1"/>
    </xf>
    <xf numFmtId="0" fontId="26" fillId="0" borderId="114" xfId="17" applyFont="1" applyBorder="1" applyAlignment="1">
      <alignment horizontal="left" vertical="center" wrapText="1"/>
    </xf>
    <xf numFmtId="0" fontId="26" fillId="0" borderId="115" xfId="17" applyFont="1" applyBorder="1" applyAlignment="1">
      <alignment horizontal="left" vertical="center" wrapText="1"/>
    </xf>
    <xf numFmtId="0" fontId="17" fillId="0" borderId="116" xfId="17" applyFont="1" applyBorder="1" applyAlignment="1">
      <alignment horizontal="left" vertical="center" shrinkToFit="1"/>
    </xf>
    <xf numFmtId="0" fontId="17" fillId="0" borderId="117" xfId="17" applyFont="1" applyBorder="1" applyAlignment="1">
      <alignment horizontal="left" vertical="center" shrinkToFit="1"/>
    </xf>
    <xf numFmtId="0" fontId="17" fillId="0" borderId="119" xfId="17" applyFont="1" applyBorder="1" applyAlignment="1">
      <alignment horizontal="left" vertical="center" shrinkToFit="1"/>
    </xf>
    <xf numFmtId="0" fontId="26" fillId="0" borderId="38" xfId="1" applyFont="1" applyBorder="1" applyAlignment="1">
      <alignment horizontal="center" vertical="distributed" textRotation="255" justifyLastLine="1"/>
    </xf>
    <xf numFmtId="0" fontId="26" fillId="0" borderId="38" xfId="17" applyFont="1" applyBorder="1" applyAlignment="1">
      <alignment horizontal="distributed" vertical="center"/>
    </xf>
    <xf numFmtId="0" fontId="36" fillId="0" borderId="38" xfId="1" applyFont="1" applyBorder="1" applyAlignment="1">
      <alignment horizontal="distributed" vertical="center"/>
    </xf>
    <xf numFmtId="0" fontId="26" fillId="0" borderId="121" xfId="17" applyFont="1" applyBorder="1" applyAlignment="1">
      <alignment horizontal="center" vertical="center" textRotation="255"/>
    </xf>
    <xf numFmtId="0" fontId="26" fillId="0" borderId="33" xfId="17" applyFont="1" applyBorder="1" applyAlignment="1">
      <alignment horizontal="center" vertical="center" textRotation="255"/>
    </xf>
    <xf numFmtId="0" fontId="26" fillId="0" borderId="28" xfId="17" applyFont="1" applyBorder="1" applyAlignment="1">
      <alignment horizontal="center" vertical="center" textRotation="255"/>
    </xf>
    <xf numFmtId="0" fontId="26" fillId="0" borderId="128" xfId="17" applyFont="1" applyBorder="1" applyAlignment="1">
      <alignment horizontal="center" vertical="distributed" textRotation="255" justifyLastLine="1"/>
    </xf>
    <xf numFmtId="0" fontId="36" fillId="0" borderId="38" xfId="1" applyFont="1" applyBorder="1" applyAlignment="1">
      <alignment horizontal="center" vertical="distributed" textRotation="255" justifyLastLine="1"/>
    </xf>
    <xf numFmtId="0" fontId="36" fillId="0" borderId="126" xfId="1" applyFont="1" applyBorder="1" applyAlignment="1">
      <alignment horizontal="center" vertical="distributed" textRotation="255" justifyLastLine="1"/>
    </xf>
    <xf numFmtId="0" fontId="26" fillId="0" borderId="128" xfId="17" applyFont="1" applyBorder="1" applyAlignment="1">
      <alignment horizontal="distributed" vertical="center"/>
    </xf>
    <xf numFmtId="0" fontId="26" fillId="0" borderId="37" xfId="17" applyFont="1" applyBorder="1" applyAlignment="1">
      <alignment horizontal="center" vertical="center" textRotation="255"/>
    </xf>
    <xf numFmtId="0" fontId="26" fillId="0" borderId="120" xfId="17" applyFont="1" applyBorder="1" applyAlignment="1">
      <alignment horizontal="center" vertical="center" textRotation="255"/>
    </xf>
    <xf numFmtId="0" fontId="36" fillId="0" borderId="126" xfId="1" applyFont="1" applyBorder="1" applyAlignment="1">
      <alignment horizontal="distributed" vertical="center"/>
    </xf>
    <xf numFmtId="0" fontId="26" fillId="0" borderId="6" xfId="17" applyFont="1" applyBorder="1" applyAlignment="1">
      <alignment horizontal="center" vertical="center" textRotation="255"/>
    </xf>
    <xf numFmtId="0" fontId="26" fillId="0" borderId="40" xfId="17" applyFont="1" applyBorder="1" applyAlignment="1">
      <alignment horizontal="center" vertical="center" textRotation="255"/>
    </xf>
    <xf numFmtId="0" fontId="26" fillId="0" borderId="127" xfId="17" applyFont="1" applyBorder="1" applyAlignment="1">
      <alignment horizontal="center" vertical="center" textRotation="255"/>
    </xf>
    <xf numFmtId="0" fontId="26" fillId="0" borderId="126" xfId="17" applyFont="1" applyBorder="1" applyAlignment="1">
      <alignment horizontal="distributed" vertical="center"/>
    </xf>
    <xf numFmtId="0" fontId="18" fillId="0" borderId="109" xfId="1" applyFont="1" applyBorder="1" applyAlignment="1">
      <alignment horizontal="center" vertical="center" wrapText="1"/>
    </xf>
    <xf numFmtId="0" fontId="18" fillId="0" borderId="112" xfId="1" applyFont="1" applyBorder="1" applyAlignment="1">
      <alignment horizontal="center" vertical="center" wrapText="1"/>
    </xf>
    <xf numFmtId="0" fontId="18" fillId="0" borderId="118" xfId="1" applyFont="1" applyBorder="1" applyAlignment="1">
      <alignment horizontal="center" vertical="center" wrapText="1"/>
    </xf>
    <xf numFmtId="0" fontId="18" fillId="0" borderId="37" xfId="1" applyFont="1" applyBorder="1" applyAlignment="1">
      <alignment horizontal="center" vertical="center" wrapText="1"/>
    </xf>
    <xf numFmtId="0" fontId="18" fillId="0" borderId="33" xfId="1" applyFont="1" applyBorder="1" applyAlignment="1">
      <alignment horizontal="center" vertical="center" wrapText="1"/>
    </xf>
    <xf numFmtId="0" fontId="18" fillId="0" borderId="120" xfId="1" applyFont="1" applyBorder="1" applyAlignment="1">
      <alignment horizontal="center" vertical="center" wrapText="1"/>
    </xf>
    <xf numFmtId="0" fontId="17" fillId="0" borderId="54" xfId="17" applyFont="1" applyBorder="1" applyAlignment="1">
      <alignment horizontal="left" vertical="center"/>
    </xf>
    <xf numFmtId="0" fontId="17" fillId="0" borderId="116" xfId="17" applyFont="1" applyBorder="1" applyAlignment="1">
      <alignment horizontal="left" vertical="center"/>
    </xf>
    <xf numFmtId="0" fontId="17" fillId="0" borderId="117" xfId="17" applyFont="1" applyBorder="1" applyAlignment="1">
      <alignment horizontal="left" vertical="center"/>
    </xf>
    <xf numFmtId="0" fontId="17" fillId="0" borderId="119" xfId="17" applyFont="1" applyBorder="1" applyAlignment="1">
      <alignment horizontal="left" vertical="center"/>
    </xf>
    <xf numFmtId="0" fontId="10" fillId="0" borderId="20" xfId="1" applyFont="1" applyBorder="1" applyAlignment="1">
      <alignment horizontal="left" vertical="center"/>
    </xf>
    <xf numFmtId="0" fontId="10" fillId="0" borderId="4" xfId="1" applyFont="1" applyBorder="1" applyAlignment="1">
      <alignment horizontal="left" vertical="center"/>
    </xf>
    <xf numFmtId="189" fontId="10" fillId="0" borderId="42" xfId="1" applyNumberFormat="1" applyFont="1" applyBorder="1" applyAlignment="1">
      <alignment horizontal="center" vertical="center"/>
    </xf>
    <xf numFmtId="189" fontId="10" fillId="0" borderId="3" xfId="1" applyNumberFormat="1" applyFont="1" applyBorder="1" applyAlignment="1">
      <alignment horizontal="center" vertical="center"/>
    </xf>
    <xf numFmtId="0" fontId="10" fillId="0" borderId="42" xfId="1" applyFont="1" applyBorder="1" applyAlignment="1">
      <alignment horizontal="distributed" vertical="center" wrapText="1"/>
    </xf>
    <xf numFmtId="0" fontId="10" fillId="0" borderId="3" xfId="1" applyFont="1" applyBorder="1" applyAlignment="1">
      <alignment horizontal="distributed" vertical="center" wrapText="1"/>
    </xf>
    <xf numFmtId="0" fontId="10" fillId="0" borderId="42" xfId="1" applyFont="1" applyBorder="1" applyAlignment="1">
      <alignment horizontal="center" vertical="center"/>
    </xf>
    <xf numFmtId="0" fontId="10" fillId="0" borderId="3" xfId="1" applyFont="1" applyBorder="1" applyAlignment="1">
      <alignment horizontal="center" vertical="center"/>
    </xf>
    <xf numFmtId="58" fontId="10" fillId="0" borderId="19" xfId="1" quotePrefix="1" applyNumberFormat="1" applyFont="1" applyBorder="1" applyAlignment="1">
      <alignment horizontal="center" vertical="center"/>
    </xf>
    <xf numFmtId="58" fontId="10" fillId="0" borderId="1" xfId="1" applyNumberFormat="1" applyFont="1" applyBorder="1" applyAlignment="1">
      <alignment horizontal="center" vertical="center"/>
    </xf>
    <xf numFmtId="0" fontId="8" fillId="0" borderId="24" xfId="1" applyFont="1" applyBorder="1" applyAlignment="1">
      <alignment horizontal="center" vertical="center" justifyLastLine="1"/>
    </xf>
    <xf numFmtId="0" fontId="8" fillId="0" borderId="4" xfId="1" applyFont="1" applyBorder="1" applyAlignment="1">
      <alignment horizontal="center" vertical="center" justifyLastLine="1"/>
    </xf>
    <xf numFmtId="0" fontId="6" fillId="0" borderId="55" xfId="1" applyFont="1" applyBorder="1" applyAlignment="1">
      <alignment horizontal="center" vertical="center" justifyLastLine="1"/>
    </xf>
    <xf numFmtId="0" fontId="6" fillId="0" borderId="24" xfId="1" applyFont="1" applyBorder="1" applyAlignment="1">
      <alignment horizontal="center" vertical="center" wrapText="1" justifyLastLine="1"/>
    </xf>
    <xf numFmtId="0" fontId="6" fillId="0" borderId="4" xfId="1" applyFont="1" applyBorder="1" applyAlignment="1">
      <alignment horizontal="center" vertical="center" wrapText="1" justifyLastLine="1"/>
    </xf>
    <xf numFmtId="0" fontId="6" fillId="0" borderId="44" xfId="1" applyFont="1" applyBorder="1" applyAlignment="1">
      <alignment horizontal="center" vertical="center" wrapText="1" justifyLastLine="1"/>
    </xf>
    <xf numFmtId="0" fontId="6" fillId="0" borderId="3" xfId="1" applyFont="1" applyBorder="1" applyAlignment="1">
      <alignment horizontal="center" vertical="center" wrapText="1" justifyLastLine="1"/>
    </xf>
    <xf numFmtId="0" fontId="6" fillId="0" borderId="23" xfId="1" applyFont="1" applyBorder="1" applyAlignment="1">
      <alignment horizontal="center" vertical="center" wrapText="1" justifyLastLine="1"/>
    </xf>
    <xf numFmtId="0" fontId="6" fillId="0" borderId="1" xfId="1" applyFont="1" applyBorder="1" applyAlignment="1">
      <alignment horizontal="center" vertical="center" wrapText="1" justifyLastLine="1"/>
    </xf>
    <xf numFmtId="49" fontId="26" fillId="0" borderId="23" xfId="1" quotePrefix="1" applyNumberFormat="1" applyFont="1" applyBorder="1" applyAlignment="1">
      <alignment horizontal="center" vertical="center"/>
    </xf>
    <xf numFmtId="49" fontId="1" fillId="0" borderId="1" xfId="1" applyNumberFormat="1" applyBorder="1" applyAlignment="1">
      <alignment horizontal="center" vertical="center"/>
    </xf>
    <xf numFmtId="0" fontId="25" fillId="0" borderId="68" xfId="1" applyFont="1" applyBorder="1" applyAlignment="1">
      <alignment horizontal="distributed" vertical="center" justifyLastLine="1"/>
    </xf>
    <xf numFmtId="0" fontId="1" fillId="0" borderId="54" xfId="1" applyBorder="1" applyAlignment="1">
      <alignment horizontal="distributed" vertical="center" justifyLastLine="1"/>
    </xf>
    <xf numFmtId="0" fontId="26" fillId="0" borderId="10" xfId="1" applyFont="1" applyBorder="1" applyAlignment="1">
      <alignment horizontal="distributed" vertical="center"/>
    </xf>
    <xf numFmtId="0" fontId="26" fillId="0" borderId="67" xfId="1" applyFont="1" applyBorder="1" applyAlignment="1">
      <alignment horizontal="distributed" vertical="center"/>
    </xf>
    <xf numFmtId="49" fontId="26" fillId="0" borderId="44" xfId="1" applyNumberFormat="1" applyFont="1" applyBorder="1" applyAlignment="1">
      <alignment horizontal="center" vertical="center"/>
    </xf>
    <xf numFmtId="49" fontId="26" fillId="0" borderId="3" xfId="1" applyNumberFormat="1" applyFont="1" applyBorder="1" applyAlignment="1">
      <alignment horizontal="center" vertical="center"/>
    </xf>
    <xf numFmtId="49" fontId="26" fillId="0" borderId="44" xfId="1" quotePrefix="1" applyNumberFormat="1" applyFont="1" applyBorder="1" applyAlignment="1">
      <alignment horizontal="center" vertical="center"/>
    </xf>
    <xf numFmtId="49" fontId="1" fillId="0" borderId="3" xfId="1" applyNumberFormat="1" applyBorder="1" applyAlignment="1">
      <alignment horizontal="center" vertical="center"/>
    </xf>
    <xf numFmtId="49" fontId="26" fillId="0" borderId="26" xfId="1" quotePrefix="1" applyNumberFormat="1" applyFont="1" applyBorder="1" applyAlignment="1">
      <alignment horizontal="center" vertical="center"/>
    </xf>
    <xf numFmtId="49" fontId="1" fillId="0" borderId="18" xfId="1" applyNumberFormat="1" applyBorder="1" applyAlignment="1">
      <alignment horizontal="center" vertical="center"/>
    </xf>
    <xf numFmtId="49" fontId="6" fillId="0" borderId="12" xfId="2" applyNumberFormat="1" applyFont="1" applyBorder="1" applyAlignment="1">
      <alignment horizontal="right" vertical="center"/>
    </xf>
    <xf numFmtId="49" fontId="6" fillId="0" borderId="11" xfId="2" applyNumberFormat="1" applyFont="1" applyBorder="1" applyAlignment="1">
      <alignment horizontal="right" vertical="center"/>
    </xf>
    <xf numFmtId="49" fontId="6" fillId="0" borderId="12" xfId="2" quotePrefix="1" applyNumberFormat="1" applyFont="1" applyBorder="1" applyAlignment="1">
      <alignment horizontal="right" vertical="center"/>
    </xf>
    <xf numFmtId="49" fontId="6" fillId="0" borderId="11" xfId="2" quotePrefix="1" applyNumberFormat="1" applyFont="1" applyBorder="1" applyAlignment="1">
      <alignment horizontal="right" vertical="center"/>
    </xf>
    <xf numFmtId="49" fontId="6" fillId="0" borderId="6" xfId="2" quotePrefix="1" applyNumberFormat="1" applyFont="1" applyBorder="1" applyAlignment="1">
      <alignment horizontal="right" vertical="center"/>
    </xf>
    <xf numFmtId="49" fontId="6" fillId="0" borderId="5" xfId="2" quotePrefix="1" applyNumberFormat="1" applyFont="1" applyBorder="1" applyAlignment="1">
      <alignment horizontal="right" vertical="center"/>
    </xf>
    <xf numFmtId="49" fontId="26" fillId="0" borderId="6" xfId="1" applyNumberFormat="1" applyFont="1" applyBorder="1" applyAlignment="1">
      <alignment horizontal="right" vertical="center"/>
    </xf>
    <xf numFmtId="49" fontId="26" fillId="0" borderId="5" xfId="1" applyNumberFormat="1" applyFont="1" applyBorder="1" applyAlignment="1">
      <alignment horizontal="right" vertical="center"/>
    </xf>
    <xf numFmtId="49" fontId="26" fillId="0" borderId="12" xfId="1" applyNumberFormat="1" applyFont="1" applyBorder="1" applyAlignment="1">
      <alignment horizontal="right" vertical="center"/>
    </xf>
    <xf numFmtId="49" fontId="26" fillId="0" borderId="11" xfId="1" applyNumberFormat="1" applyFont="1" applyBorder="1" applyAlignment="1">
      <alignment horizontal="right" vertical="center"/>
    </xf>
    <xf numFmtId="0" fontId="26" fillId="0" borderId="40" xfId="1" applyFont="1" applyBorder="1" applyAlignment="1">
      <alignment horizontal="center" vertical="center" justifyLastLine="1"/>
    </xf>
    <xf numFmtId="0" fontId="26" fillId="0" borderId="106" xfId="1" applyFont="1" applyBorder="1" applyAlignment="1">
      <alignment horizontal="center" vertical="center" justifyLastLine="1"/>
    </xf>
    <xf numFmtId="0" fontId="26" fillId="0" borderId="39" xfId="1" applyFont="1" applyBorder="1" applyAlignment="1">
      <alignment horizontal="center" vertical="center" justifyLastLine="1"/>
    </xf>
    <xf numFmtId="0" fontId="18" fillId="0" borderId="28" xfId="1" applyFont="1" applyBorder="1" applyAlignment="1">
      <alignment horizontal="center" vertical="center" wrapText="1"/>
    </xf>
    <xf numFmtId="0" fontId="18" fillId="0" borderId="37" xfId="1" applyFont="1" applyBorder="1" applyAlignment="1">
      <alignment horizontal="distributed" vertical="center" justifyLastLine="1"/>
    </xf>
    <xf numFmtId="0" fontId="18" fillId="0" borderId="28" xfId="1" applyFont="1" applyBorder="1" applyAlignment="1">
      <alignment horizontal="distributed" vertical="center" justifyLastLine="1"/>
    </xf>
    <xf numFmtId="0" fontId="6" fillId="0" borderId="38" xfId="1" applyFont="1" applyBorder="1" applyAlignment="1">
      <alignment horizontal="center" vertical="center" justifyLastLine="1"/>
    </xf>
    <xf numFmtId="0" fontId="26" fillId="0" borderId="26" xfId="1" applyFont="1" applyBorder="1" applyAlignment="1">
      <alignment horizontal="center" vertical="center"/>
    </xf>
    <xf numFmtId="0" fontId="1" fillId="0" borderId="18" xfId="1" applyBorder="1" applyAlignment="1">
      <alignment horizontal="center" vertical="center"/>
    </xf>
    <xf numFmtId="0" fontId="26" fillId="0" borderId="16" xfId="1" applyFont="1" applyBorder="1" applyAlignment="1">
      <alignment horizontal="distributed" vertical="center"/>
    </xf>
    <xf numFmtId="0" fontId="28" fillId="0" borderId="67" xfId="0" applyFont="1" applyBorder="1" applyAlignment="1">
      <alignment horizontal="distributed" vertical="center"/>
    </xf>
    <xf numFmtId="0" fontId="25" fillId="0" borderId="16" xfId="1" applyFont="1" applyBorder="1" applyAlignment="1">
      <alignment horizontal="distributed" vertical="center"/>
    </xf>
    <xf numFmtId="0" fontId="8" fillId="0" borderId="4" xfId="0" applyFont="1" applyBorder="1" applyAlignment="1">
      <alignment horizontal="distributed" vertical="center"/>
    </xf>
    <xf numFmtId="0" fontId="26" fillId="0" borderId="12" xfId="1" applyFont="1" applyBorder="1" applyAlignment="1">
      <alignment horizontal="distributed" vertical="center"/>
    </xf>
    <xf numFmtId="0" fontId="28" fillId="0" borderId="11" xfId="0" applyFont="1" applyBorder="1" applyAlignment="1">
      <alignment horizontal="distributed" vertical="center"/>
    </xf>
    <xf numFmtId="0" fontId="26" fillId="0" borderId="69" xfId="1" applyFont="1" applyBorder="1" applyAlignment="1">
      <alignment horizontal="distributed" vertical="center"/>
    </xf>
    <xf numFmtId="0" fontId="28" fillId="0" borderId="65" xfId="0" applyFont="1" applyBorder="1" applyAlignment="1">
      <alignment horizontal="distributed" vertical="center"/>
    </xf>
    <xf numFmtId="0" fontId="25" fillId="0" borderId="12" xfId="1" applyFont="1" applyBorder="1" applyAlignment="1">
      <alignment horizontal="distributed" vertical="center"/>
    </xf>
    <xf numFmtId="0" fontId="8" fillId="0" borderId="11" xfId="0" applyFont="1" applyBorder="1" applyAlignment="1">
      <alignment horizontal="distributed" vertical="center"/>
    </xf>
    <xf numFmtId="0" fontId="25" fillId="0" borderId="11" xfId="1" applyFont="1" applyBorder="1" applyAlignment="1">
      <alignment horizontal="distributed" vertical="center"/>
    </xf>
    <xf numFmtId="0" fontId="21" fillId="0" borderId="0" xfId="1" applyFont="1" applyAlignment="1">
      <alignment horizontal="right" vertical="center"/>
    </xf>
    <xf numFmtId="0" fontId="26" fillId="0" borderId="27" xfId="1" applyFont="1" applyBorder="1" applyAlignment="1">
      <alignment horizontal="right" vertical="center" justifyLastLine="1"/>
    </xf>
    <xf numFmtId="0" fontId="26" fillId="0" borderId="53" xfId="1" applyFont="1" applyBorder="1" applyAlignment="1">
      <alignment horizontal="right" vertical="center" justifyLastLine="1"/>
    </xf>
    <xf numFmtId="0" fontId="26" fillId="0" borderId="40" xfId="1" applyFont="1" applyBorder="1" applyAlignment="1">
      <alignment horizontal="center" vertical="center" wrapText="1" justifyLastLine="1"/>
    </xf>
    <xf numFmtId="0" fontId="26" fillId="0" borderId="106" xfId="1" applyFont="1" applyBorder="1" applyAlignment="1">
      <alignment horizontal="center" vertical="center" wrapText="1" justifyLastLine="1"/>
    </xf>
    <xf numFmtId="49" fontId="26" fillId="0" borderId="129" xfId="1" applyNumberFormat="1" applyFont="1" applyBorder="1" applyAlignment="1">
      <alignment horizontal="center" vertical="center" wrapText="1" justifyLastLine="1"/>
    </xf>
    <xf numFmtId="49" fontId="26" fillId="0" borderId="39" xfId="1" applyNumberFormat="1" applyFont="1" applyBorder="1" applyAlignment="1">
      <alignment horizontal="center" vertical="center" wrapText="1" justifyLastLine="1"/>
    </xf>
    <xf numFmtId="0" fontId="26" fillId="0" borderId="6" xfId="1" applyFont="1" applyBorder="1" applyAlignment="1">
      <alignment horizontal="left" vertical="center" justifyLastLine="1"/>
    </xf>
    <xf numFmtId="0" fontId="26" fillId="0" borderId="5" xfId="1" applyFont="1" applyBorder="1" applyAlignment="1">
      <alignment horizontal="left" vertical="center" justifyLastLine="1"/>
    </xf>
    <xf numFmtId="0" fontId="25" fillId="0" borderId="27" xfId="1" quotePrefix="1" applyFont="1" applyBorder="1" applyAlignment="1">
      <alignment horizontal="distributed" vertical="center"/>
    </xf>
    <xf numFmtId="0" fontId="25" fillId="0" borderId="53" xfId="1" quotePrefix="1" applyFont="1" applyBorder="1" applyAlignment="1">
      <alignment horizontal="distributed" vertical="center"/>
    </xf>
    <xf numFmtId="0" fontId="26" fillId="0" borderId="24" xfId="1" applyFont="1" applyBorder="1" applyAlignment="1">
      <alignment horizontal="center" vertical="center"/>
    </xf>
    <xf numFmtId="0" fontId="26" fillId="0" borderId="20" xfId="1" applyFont="1" applyBorder="1" applyAlignment="1">
      <alignment horizontal="center" vertical="center"/>
    </xf>
    <xf numFmtId="0" fontId="26" fillId="0" borderId="4" xfId="1" applyFont="1" applyBorder="1" applyAlignment="1">
      <alignment horizontal="center" vertical="center"/>
    </xf>
    <xf numFmtId="0" fontId="26" fillId="0" borderId="42" xfId="1" applyFont="1" applyBorder="1" applyAlignment="1">
      <alignment horizontal="center" vertical="center"/>
    </xf>
    <xf numFmtId="0" fontId="26" fillId="0" borderId="12" xfId="1" quotePrefix="1" applyFont="1" applyBorder="1" applyAlignment="1">
      <alignment horizontal="distributed" vertical="center"/>
    </xf>
    <xf numFmtId="0" fontId="26" fillId="0" borderId="11" xfId="1" quotePrefix="1" applyFont="1" applyBorder="1" applyAlignment="1">
      <alignment horizontal="distributed" vertical="center"/>
    </xf>
    <xf numFmtId="49" fontId="26" fillId="0" borderId="6" xfId="1" quotePrefix="1" applyNumberFormat="1" applyFont="1" applyBorder="1" applyAlignment="1">
      <alignment horizontal="distributed" vertical="center"/>
    </xf>
    <xf numFmtId="49" fontId="26" fillId="0" borderId="5" xfId="1" quotePrefix="1" applyNumberFormat="1" applyFont="1" applyBorder="1" applyAlignment="1">
      <alignment horizontal="distributed" vertical="center"/>
    </xf>
    <xf numFmtId="0" fontId="26" fillId="0" borderId="39" xfId="1" applyFont="1" applyBorder="1" applyAlignment="1">
      <alignment horizontal="center" vertical="center" wrapText="1" justifyLastLine="1"/>
    </xf>
    <xf numFmtId="0" fontId="26" fillId="0" borderId="40" xfId="1" applyFont="1" applyBorder="1" applyAlignment="1">
      <alignment horizontal="distributed" vertical="center"/>
    </xf>
    <xf numFmtId="0" fontId="28" fillId="0" borderId="39" xfId="0" applyFont="1" applyBorder="1" applyAlignment="1">
      <alignment horizontal="distributed" vertical="center"/>
    </xf>
    <xf numFmtId="49" fontId="26" fillId="0" borderId="25" xfId="1" applyNumberFormat="1" applyFont="1" applyBorder="1" applyAlignment="1">
      <alignment horizontal="center" vertical="center"/>
    </xf>
    <xf numFmtId="49" fontId="1" fillId="0" borderId="17" xfId="1" applyNumberFormat="1" applyBorder="1" applyAlignment="1">
      <alignment horizontal="center" vertical="center"/>
    </xf>
    <xf numFmtId="0" fontId="11" fillId="0" borderId="26" xfId="1" applyFont="1" applyBorder="1" applyAlignment="1">
      <alignment horizontal="right"/>
    </xf>
    <xf numFmtId="0" fontId="26" fillId="0" borderId="68" xfId="0" applyFont="1" applyBorder="1" applyAlignment="1">
      <alignment horizontal="center" vertical="center"/>
    </xf>
    <xf numFmtId="0" fontId="26" fillId="0" borderId="55" xfId="0" applyFont="1" applyBorder="1" applyAlignment="1">
      <alignment horizontal="center" vertical="center"/>
    </xf>
    <xf numFmtId="0" fontId="26" fillId="0" borderId="54" xfId="0" applyFont="1" applyBorder="1" applyAlignment="1">
      <alignment horizontal="center" vertical="center"/>
    </xf>
    <xf numFmtId="0" fontId="25" fillId="0" borderId="37" xfId="0" applyFont="1" applyBorder="1" applyAlignment="1">
      <alignment horizontal="center" vertical="center" wrapText="1"/>
    </xf>
    <xf numFmtId="0" fontId="25" fillId="0" borderId="28" xfId="0" applyFont="1" applyBorder="1" applyAlignment="1">
      <alignment horizontal="center" vertical="center" wrapText="1"/>
    </xf>
    <xf numFmtId="0" fontId="26" fillId="0" borderId="26" xfId="0" applyFont="1" applyBorder="1" applyAlignment="1">
      <alignment horizontal="right" vertical="top"/>
    </xf>
    <xf numFmtId="0" fontId="21" fillId="0" borderId="0" xfId="1" applyFont="1" applyAlignment="1">
      <alignment horizontal="left" wrapText="1"/>
    </xf>
  </cellXfs>
  <cellStyles count="19">
    <cellStyle name="パーセント" xfId="16" builtinId="5"/>
    <cellStyle name="パーセント 2" xfId="4" xr:uid="{00000000-0005-0000-0000-000001000000}"/>
    <cellStyle name="パーセント 3" xfId="5" xr:uid="{00000000-0005-0000-0000-000002000000}"/>
    <cellStyle name="桁区切り" xfId="15" builtinId="6"/>
    <cellStyle name="桁区切り 2" xfId="6" xr:uid="{00000000-0005-0000-0000-000004000000}"/>
    <cellStyle name="桁区切り 3" xfId="7" xr:uid="{00000000-0005-0000-0000-000005000000}"/>
    <cellStyle name="桁区切り 4" xfId="3" xr:uid="{00000000-0005-0000-0000-000006000000}"/>
    <cellStyle name="桁区切り 4 2" xfId="8" xr:uid="{00000000-0005-0000-0000-000007000000}"/>
    <cellStyle name="標準" xfId="0" builtinId="0"/>
    <cellStyle name="標準 2" xfId="9" xr:uid="{00000000-0005-0000-0000-000009000000}"/>
    <cellStyle name="標準 2 2" xfId="2" xr:uid="{00000000-0005-0000-0000-00000A000000}"/>
    <cellStyle name="標準 3" xfId="10" xr:uid="{00000000-0005-0000-0000-00000B000000}"/>
    <cellStyle name="標準 4" xfId="11" xr:uid="{00000000-0005-0000-0000-00000C000000}"/>
    <cellStyle name="標準 5" xfId="12" xr:uid="{00000000-0005-0000-0000-00000D000000}"/>
    <cellStyle name="標準 6" xfId="1" xr:uid="{00000000-0005-0000-0000-00000E000000}"/>
    <cellStyle name="標準 7" xfId="13" xr:uid="{00000000-0005-0000-0000-00000F000000}"/>
    <cellStyle name="標準 8" xfId="14" xr:uid="{00000000-0005-0000-0000-000010000000}"/>
    <cellStyle name="標準_7-21，7-22差し替え原稿" xfId="17" xr:uid="{4D5DA8FE-E906-4969-B6BF-CEB7321ADBFC}"/>
    <cellStyle name="標準_第９章" xfId="18" xr:uid="{A843D57C-701B-4782-80D6-19087E8C339E}"/>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B0D1B748-1234-4DFD-B4E5-6EE16CA57B24}">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8"/>
  <sheetViews>
    <sheetView showGridLines="0" tabSelected="1" workbookViewId="0"/>
  </sheetViews>
  <sheetFormatPr defaultRowHeight="13.2"/>
  <cols>
    <col min="1" max="1" width="23.33203125" style="29" customWidth="1"/>
    <col min="2" max="2" width="14.44140625" style="29" customWidth="1"/>
    <col min="3" max="3" width="22.44140625" style="29" customWidth="1"/>
    <col min="4" max="4" width="12.21875" style="29" customWidth="1"/>
    <col min="5" max="5" width="18.88671875" style="29" customWidth="1"/>
    <col min="6" max="6" width="3.6640625" style="29" customWidth="1"/>
    <col min="7" max="7" width="4.109375" style="29" customWidth="1"/>
    <col min="8" max="8" width="2.6640625" style="29" customWidth="1"/>
    <col min="9" max="256" width="9" style="29"/>
    <col min="257" max="257" width="24.6640625" style="29" customWidth="1"/>
    <col min="258" max="258" width="12.6640625" style="29" customWidth="1"/>
    <col min="259" max="259" width="20.6640625" style="29" customWidth="1"/>
    <col min="260" max="260" width="11.6640625" style="29" customWidth="1"/>
    <col min="261" max="261" width="17.6640625" style="29" customWidth="1"/>
    <col min="262" max="264" width="2.6640625" style="29" customWidth="1"/>
    <col min="265" max="512" width="9" style="29"/>
    <col min="513" max="513" width="24.6640625" style="29" customWidth="1"/>
    <col min="514" max="514" width="12.6640625" style="29" customWidth="1"/>
    <col min="515" max="515" width="20.6640625" style="29" customWidth="1"/>
    <col min="516" max="516" width="11.6640625" style="29" customWidth="1"/>
    <col min="517" max="517" width="17.6640625" style="29" customWidth="1"/>
    <col min="518" max="520" width="2.6640625" style="29" customWidth="1"/>
    <col min="521" max="768" width="9" style="29"/>
    <col min="769" max="769" width="24.6640625" style="29" customWidth="1"/>
    <col min="770" max="770" width="12.6640625" style="29" customWidth="1"/>
    <col min="771" max="771" width="20.6640625" style="29" customWidth="1"/>
    <col min="772" max="772" width="11.6640625" style="29" customWidth="1"/>
    <col min="773" max="773" width="17.6640625" style="29" customWidth="1"/>
    <col min="774" max="776" width="2.6640625" style="29" customWidth="1"/>
    <col min="777" max="1024" width="9" style="29"/>
    <col min="1025" max="1025" width="24.6640625" style="29" customWidth="1"/>
    <col min="1026" max="1026" width="12.6640625" style="29" customWidth="1"/>
    <col min="1027" max="1027" width="20.6640625" style="29" customWidth="1"/>
    <col min="1028" max="1028" width="11.6640625" style="29" customWidth="1"/>
    <col min="1029" max="1029" width="17.6640625" style="29" customWidth="1"/>
    <col min="1030" max="1032" width="2.6640625" style="29" customWidth="1"/>
    <col min="1033" max="1280" width="9" style="29"/>
    <col min="1281" max="1281" width="24.6640625" style="29" customWidth="1"/>
    <col min="1282" max="1282" width="12.6640625" style="29" customWidth="1"/>
    <col min="1283" max="1283" width="20.6640625" style="29" customWidth="1"/>
    <col min="1284" max="1284" width="11.6640625" style="29" customWidth="1"/>
    <col min="1285" max="1285" width="17.6640625" style="29" customWidth="1"/>
    <col min="1286" max="1288" width="2.6640625" style="29" customWidth="1"/>
    <col min="1289" max="1536" width="9" style="29"/>
    <col min="1537" max="1537" width="24.6640625" style="29" customWidth="1"/>
    <col min="1538" max="1538" width="12.6640625" style="29" customWidth="1"/>
    <col min="1539" max="1539" width="20.6640625" style="29" customWidth="1"/>
    <col min="1540" max="1540" width="11.6640625" style="29" customWidth="1"/>
    <col min="1541" max="1541" width="17.6640625" style="29" customWidth="1"/>
    <col min="1542" max="1544" width="2.6640625" style="29" customWidth="1"/>
    <col min="1545" max="1792" width="9" style="29"/>
    <col min="1793" max="1793" width="24.6640625" style="29" customWidth="1"/>
    <col min="1794" max="1794" width="12.6640625" style="29" customWidth="1"/>
    <col min="1795" max="1795" width="20.6640625" style="29" customWidth="1"/>
    <col min="1796" max="1796" width="11.6640625" style="29" customWidth="1"/>
    <col min="1797" max="1797" width="17.6640625" style="29" customWidth="1"/>
    <col min="1798" max="1800" width="2.6640625" style="29" customWidth="1"/>
    <col min="1801" max="2048" width="9" style="29"/>
    <col min="2049" max="2049" width="24.6640625" style="29" customWidth="1"/>
    <col min="2050" max="2050" width="12.6640625" style="29" customWidth="1"/>
    <col min="2051" max="2051" width="20.6640625" style="29" customWidth="1"/>
    <col min="2052" max="2052" width="11.6640625" style="29" customWidth="1"/>
    <col min="2053" max="2053" width="17.6640625" style="29" customWidth="1"/>
    <col min="2054" max="2056" width="2.6640625" style="29" customWidth="1"/>
    <col min="2057" max="2304" width="9" style="29"/>
    <col min="2305" max="2305" width="24.6640625" style="29" customWidth="1"/>
    <col min="2306" max="2306" width="12.6640625" style="29" customWidth="1"/>
    <col min="2307" max="2307" width="20.6640625" style="29" customWidth="1"/>
    <col min="2308" max="2308" width="11.6640625" style="29" customWidth="1"/>
    <col min="2309" max="2309" width="17.6640625" style="29" customWidth="1"/>
    <col min="2310" max="2312" width="2.6640625" style="29" customWidth="1"/>
    <col min="2313" max="2560" width="9" style="29"/>
    <col min="2561" max="2561" width="24.6640625" style="29" customWidth="1"/>
    <col min="2562" max="2562" width="12.6640625" style="29" customWidth="1"/>
    <col min="2563" max="2563" width="20.6640625" style="29" customWidth="1"/>
    <col min="2564" max="2564" width="11.6640625" style="29" customWidth="1"/>
    <col min="2565" max="2565" width="17.6640625" style="29" customWidth="1"/>
    <col min="2566" max="2568" width="2.6640625" style="29" customWidth="1"/>
    <col min="2569" max="2816" width="9" style="29"/>
    <col min="2817" max="2817" width="24.6640625" style="29" customWidth="1"/>
    <col min="2818" max="2818" width="12.6640625" style="29" customWidth="1"/>
    <col min="2819" max="2819" width="20.6640625" style="29" customWidth="1"/>
    <col min="2820" max="2820" width="11.6640625" style="29" customWidth="1"/>
    <col min="2821" max="2821" width="17.6640625" style="29" customWidth="1"/>
    <col min="2822" max="2824" width="2.6640625" style="29" customWidth="1"/>
    <col min="2825" max="3072" width="9" style="29"/>
    <col min="3073" max="3073" width="24.6640625" style="29" customWidth="1"/>
    <col min="3074" max="3074" width="12.6640625" style="29" customWidth="1"/>
    <col min="3075" max="3075" width="20.6640625" style="29" customWidth="1"/>
    <col min="3076" max="3076" width="11.6640625" style="29" customWidth="1"/>
    <col min="3077" max="3077" width="17.6640625" style="29" customWidth="1"/>
    <col min="3078" max="3080" width="2.6640625" style="29" customWidth="1"/>
    <col min="3081" max="3328" width="9" style="29"/>
    <col min="3329" max="3329" width="24.6640625" style="29" customWidth="1"/>
    <col min="3330" max="3330" width="12.6640625" style="29" customWidth="1"/>
    <col min="3331" max="3331" width="20.6640625" style="29" customWidth="1"/>
    <col min="3332" max="3332" width="11.6640625" style="29" customWidth="1"/>
    <col min="3333" max="3333" width="17.6640625" style="29" customWidth="1"/>
    <col min="3334" max="3336" width="2.6640625" style="29" customWidth="1"/>
    <col min="3337" max="3584" width="9" style="29"/>
    <col min="3585" max="3585" width="24.6640625" style="29" customWidth="1"/>
    <col min="3586" max="3586" width="12.6640625" style="29" customWidth="1"/>
    <col min="3587" max="3587" width="20.6640625" style="29" customWidth="1"/>
    <col min="3588" max="3588" width="11.6640625" style="29" customWidth="1"/>
    <col min="3589" max="3589" width="17.6640625" style="29" customWidth="1"/>
    <col min="3590" max="3592" width="2.6640625" style="29" customWidth="1"/>
    <col min="3593" max="3840" width="9" style="29"/>
    <col min="3841" max="3841" width="24.6640625" style="29" customWidth="1"/>
    <col min="3842" max="3842" width="12.6640625" style="29" customWidth="1"/>
    <col min="3843" max="3843" width="20.6640625" style="29" customWidth="1"/>
    <col min="3844" max="3844" width="11.6640625" style="29" customWidth="1"/>
    <col min="3845" max="3845" width="17.6640625" style="29" customWidth="1"/>
    <col min="3846" max="3848" width="2.6640625" style="29" customWidth="1"/>
    <col min="3849" max="4096" width="9" style="29"/>
    <col min="4097" max="4097" width="24.6640625" style="29" customWidth="1"/>
    <col min="4098" max="4098" width="12.6640625" style="29" customWidth="1"/>
    <col min="4099" max="4099" width="20.6640625" style="29" customWidth="1"/>
    <col min="4100" max="4100" width="11.6640625" style="29" customWidth="1"/>
    <col min="4101" max="4101" width="17.6640625" style="29" customWidth="1"/>
    <col min="4102" max="4104" width="2.6640625" style="29" customWidth="1"/>
    <col min="4105" max="4352" width="9" style="29"/>
    <col min="4353" max="4353" width="24.6640625" style="29" customWidth="1"/>
    <col min="4354" max="4354" width="12.6640625" style="29" customWidth="1"/>
    <col min="4355" max="4355" width="20.6640625" style="29" customWidth="1"/>
    <col min="4356" max="4356" width="11.6640625" style="29" customWidth="1"/>
    <col min="4357" max="4357" width="17.6640625" style="29" customWidth="1"/>
    <col min="4358" max="4360" width="2.6640625" style="29" customWidth="1"/>
    <col min="4361" max="4608" width="9" style="29"/>
    <col min="4609" max="4609" width="24.6640625" style="29" customWidth="1"/>
    <col min="4610" max="4610" width="12.6640625" style="29" customWidth="1"/>
    <col min="4611" max="4611" width="20.6640625" style="29" customWidth="1"/>
    <col min="4612" max="4612" width="11.6640625" style="29" customWidth="1"/>
    <col min="4613" max="4613" width="17.6640625" style="29" customWidth="1"/>
    <col min="4614" max="4616" width="2.6640625" style="29" customWidth="1"/>
    <col min="4617" max="4864" width="9" style="29"/>
    <col min="4865" max="4865" width="24.6640625" style="29" customWidth="1"/>
    <col min="4866" max="4866" width="12.6640625" style="29" customWidth="1"/>
    <col min="4867" max="4867" width="20.6640625" style="29" customWidth="1"/>
    <col min="4868" max="4868" width="11.6640625" style="29" customWidth="1"/>
    <col min="4869" max="4869" width="17.6640625" style="29" customWidth="1"/>
    <col min="4870" max="4872" width="2.6640625" style="29" customWidth="1"/>
    <col min="4873" max="5120" width="9" style="29"/>
    <col min="5121" max="5121" width="24.6640625" style="29" customWidth="1"/>
    <col min="5122" max="5122" width="12.6640625" style="29" customWidth="1"/>
    <col min="5123" max="5123" width="20.6640625" style="29" customWidth="1"/>
    <col min="5124" max="5124" width="11.6640625" style="29" customWidth="1"/>
    <col min="5125" max="5125" width="17.6640625" style="29" customWidth="1"/>
    <col min="5126" max="5128" width="2.6640625" style="29" customWidth="1"/>
    <col min="5129" max="5376" width="9" style="29"/>
    <col min="5377" max="5377" width="24.6640625" style="29" customWidth="1"/>
    <col min="5378" max="5378" width="12.6640625" style="29" customWidth="1"/>
    <col min="5379" max="5379" width="20.6640625" style="29" customWidth="1"/>
    <col min="5380" max="5380" width="11.6640625" style="29" customWidth="1"/>
    <col min="5381" max="5381" width="17.6640625" style="29" customWidth="1"/>
    <col min="5382" max="5384" width="2.6640625" style="29" customWidth="1"/>
    <col min="5385" max="5632" width="9" style="29"/>
    <col min="5633" max="5633" width="24.6640625" style="29" customWidth="1"/>
    <col min="5634" max="5634" width="12.6640625" style="29" customWidth="1"/>
    <col min="5635" max="5635" width="20.6640625" style="29" customWidth="1"/>
    <col min="5636" max="5636" width="11.6640625" style="29" customWidth="1"/>
    <col min="5637" max="5637" width="17.6640625" style="29" customWidth="1"/>
    <col min="5638" max="5640" width="2.6640625" style="29" customWidth="1"/>
    <col min="5641" max="5888" width="9" style="29"/>
    <col min="5889" max="5889" width="24.6640625" style="29" customWidth="1"/>
    <col min="5890" max="5890" width="12.6640625" style="29" customWidth="1"/>
    <col min="5891" max="5891" width="20.6640625" style="29" customWidth="1"/>
    <col min="5892" max="5892" width="11.6640625" style="29" customWidth="1"/>
    <col min="5893" max="5893" width="17.6640625" style="29" customWidth="1"/>
    <col min="5894" max="5896" width="2.6640625" style="29" customWidth="1"/>
    <col min="5897" max="6144" width="9" style="29"/>
    <col min="6145" max="6145" width="24.6640625" style="29" customWidth="1"/>
    <col min="6146" max="6146" width="12.6640625" style="29" customWidth="1"/>
    <col min="6147" max="6147" width="20.6640625" style="29" customWidth="1"/>
    <col min="6148" max="6148" width="11.6640625" style="29" customWidth="1"/>
    <col min="6149" max="6149" width="17.6640625" style="29" customWidth="1"/>
    <col min="6150" max="6152" width="2.6640625" style="29" customWidth="1"/>
    <col min="6153" max="6400" width="9" style="29"/>
    <col min="6401" max="6401" width="24.6640625" style="29" customWidth="1"/>
    <col min="6402" max="6402" width="12.6640625" style="29" customWidth="1"/>
    <col min="6403" max="6403" width="20.6640625" style="29" customWidth="1"/>
    <col min="6404" max="6404" width="11.6640625" style="29" customWidth="1"/>
    <col min="6405" max="6405" width="17.6640625" style="29" customWidth="1"/>
    <col min="6406" max="6408" width="2.6640625" style="29" customWidth="1"/>
    <col min="6409" max="6656" width="9" style="29"/>
    <col min="6657" max="6657" width="24.6640625" style="29" customWidth="1"/>
    <col min="6658" max="6658" width="12.6640625" style="29" customWidth="1"/>
    <col min="6659" max="6659" width="20.6640625" style="29" customWidth="1"/>
    <col min="6660" max="6660" width="11.6640625" style="29" customWidth="1"/>
    <col min="6661" max="6661" width="17.6640625" style="29" customWidth="1"/>
    <col min="6662" max="6664" width="2.6640625" style="29" customWidth="1"/>
    <col min="6665" max="6912" width="9" style="29"/>
    <col min="6913" max="6913" width="24.6640625" style="29" customWidth="1"/>
    <col min="6914" max="6914" width="12.6640625" style="29" customWidth="1"/>
    <col min="6915" max="6915" width="20.6640625" style="29" customWidth="1"/>
    <col min="6916" max="6916" width="11.6640625" style="29" customWidth="1"/>
    <col min="6917" max="6917" width="17.6640625" style="29" customWidth="1"/>
    <col min="6918" max="6920" width="2.6640625" style="29" customWidth="1"/>
    <col min="6921" max="7168" width="9" style="29"/>
    <col min="7169" max="7169" width="24.6640625" style="29" customWidth="1"/>
    <col min="7170" max="7170" width="12.6640625" style="29" customWidth="1"/>
    <col min="7171" max="7171" width="20.6640625" style="29" customWidth="1"/>
    <col min="7172" max="7172" width="11.6640625" style="29" customWidth="1"/>
    <col min="7173" max="7173" width="17.6640625" style="29" customWidth="1"/>
    <col min="7174" max="7176" width="2.6640625" style="29" customWidth="1"/>
    <col min="7177" max="7424" width="9" style="29"/>
    <col min="7425" max="7425" width="24.6640625" style="29" customWidth="1"/>
    <col min="7426" max="7426" width="12.6640625" style="29" customWidth="1"/>
    <col min="7427" max="7427" width="20.6640625" style="29" customWidth="1"/>
    <col min="7428" max="7428" width="11.6640625" style="29" customWidth="1"/>
    <col min="7429" max="7429" width="17.6640625" style="29" customWidth="1"/>
    <col min="7430" max="7432" width="2.6640625" style="29" customWidth="1"/>
    <col min="7433" max="7680" width="9" style="29"/>
    <col min="7681" max="7681" width="24.6640625" style="29" customWidth="1"/>
    <col min="7682" max="7682" width="12.6640625" style="29" customWidth="1"/>
    <col min="7683" max="7683" width="20.6640625" style="29" customWidth="1"/>
    <col min="7684" max="7684" width="11.6640625" style="29" customWidth="1"/>
    <col min="7685" max="7685" width="17.6640625" style="29" customWidth="1"/>
    <col min="7686" max="7688" width="2.6640625" style="29" customWidth="1"/>
    <col min="7689" max="7936" width="9" style="29"/>
    <col min="7937" max="7937" width="24.6640625" style="29" customWidth="1"/>
    <col min="7938" max="7938" width="12.6640625" style="29" customWidth="1"/>
    <col min="7939" max="7939" width="20.6640625" style="29" customWidth="1"/>
    <col min="7940" max="7940" width="11.6640625" style="29" customWidth="1"/>
    <col min="7941" max="7941" width="17.6640625" style="29" customWidth="1"/>
    <col min="7942" max="7944" width="2.6640625" style="29" customWidth="1"/>
    <col min="7945" max="8192" width="9" style="29"/>
    <col min="8193" max="8193" width="24.6640625" style="29" customWidth="1"/>
    <col min="8194" max="8194" width="12.6640625" style="29" customWidth="1"/>
    <col min="8195" max="8195" width="20.6640625" style="29" customWidth="1"/>
    <col min="8196" max="8196" width="11.6640625" style="29" customWidth="1"/>
    <col min="8197" max="8197" width="17.6640625" style="29" customWidth="1"/>
    <col min="8198" max="8200" width="2.6640625" style="29" customWidth="1"/>
    <col min="8201" max="8448" width="9" style="29"/>
    <col min="8449" max="8449" width="24.6640625" style="29" customWidth="1"/>
    <col min="8450" max="8450" width="12.6640625" style="29" customWidth="1"/>
    <col min="8451" max="8451" width="20.6640625" style="29" customWidth="1"/>
    <col min="8452" max="8452" width="11.6640625" style="29" customWidth="1"/>
    <col min="8453" max="8453" width="17.6640625" style="29" customWidth="1"/>
    <col min="8454" max="8456" width="2.6640625" style="29" customWidth="1"/>
    <col min="8457" max="8704" width="9" style="29"/>
    <col min="8705" max="8705" width="24.6640625" style="29" customWidth="1"/>
    <col min="8706" max="8706" width="12.6640625" style="29" customWidth="1"/>
    <col min="8707" max="8707" width="20.6640625" style="29" customWidth="1"/>
    <col min="8708" max="8708" width="11.6640625" style="29" customWidth="1"/>
    <col min="8709" max="8709" width="17.6640625" style="29" customWidth="1"/>
    <col min="8710" max="8712" width="2.6640625" style="29" customWidth="1"/>
    <col min="8713" max="8960" width="9" style="29"/>
    <col min="8961" max="8961" width="24.6640625" style="29" customWidth="1"/>
    <col min="8962" max="8962" width="12.6640625" style="29" customWidth="1"/>
    <col min="8963" max="8963" width="20.6640625" style="29" customWidth="1"/>
    <col min="8964" max="8964" width="11.6640625" style="29" customWidth="1"/>
    <col min="8965" max="8965" width="17.6640625" style="29" customWidth="1"/>
    <col min="8966" max="8968" width="2.6640625" style="29" customWidth="1"/>
    <col min="8969" max="9216" width="9" style="29"/>
    <col min="9217" max="9217" width="24.6640625" style="29" customWidth="1"/>
    <col min="9218" max="9218" width="12.6640625" style="29" customWidth="1"/>
    <col min="9219" max="9219" width="20.6640625" style="29" customWidth="1"/>
    <col min="9220" max="9220" width="11.6640625" style="29" customWidth="1"/>
    <col min="9221" max="9221" width="17.6640625" style="29" customWidth="1"/>
    <col min="9222" max="9224" width="2.6640625" style="29" customWidth="1"/>
    <col min="9225" max="9472" width="9" style="29"/>
    <col min="9473" max="9473" width="24.6640625" style="29" customWidth="1"/>
    <col min="9474" max="9474" width="12.6640625" style="29" customWidth="1"/>
    <col min="9475" max="9475" width="20.6640625" style="29" customWidth="1"/>
    <col min="9476" max="9476" width="11.6640625" style="29" customWidth="1"/>
    <col min="9477" max="9477" width="17.6640625" style="29" customWidth="1"/>
    <col min="9478" max="9480" width="2.6640625" style="29" customWidth="1"/>
    <col min="9481" max="9728" width="9" style="29"/>
    <col min="9729" max="9729" width="24.6640625" style="29" customWidth="1"/>
    <col min="9730" max="9730" width="12.6640625" style="29" customWidth="1"/>
    <col min="9731" max="9731" width="20.6640625" style="29" customWidth="1"/>
    <col min="9732" max="9732" width="11.6640625" style="29" customWidth="1"/>
    <col min="9733" max="9733" width="17.6640625" style="29" customWidth="1"/>
    <col min="9734" max="9736" width="2.6640625" style="29" customWidth="1"/>
    <col min="9737" max="9984" width="9" style="29"/>
    <col min="9985" max="9985" width="24.6640625" style="29" customWidth="1"/>
    <col min="9986" max="9986" width="12.6640625" style="29" customWidth="1"/>
    <col min="9987" max="9987" width="20.6640625" style="29" customWidth="1"/>
    <col min="9988" max="9988" width="11.6640625" style="29" customWidth="1"/>
    <col min="9989" max="9989" width="17.6640625" style="29" customWidth="1"/>
    <col min="9990" max="9992" width="2.6640625" style="29" customWidth="1"/>
    <col min="9993" max="10240" width="9" style="29"/>
    <col min="10241" max="10241" width="24.6640625" style="29" customWidth="1"/>
    <col min="10242" max="10242" width="12.6640625" style="29" customWidth="1"/>
    <col min="10243" max="10243" width="20.6640625" style="29" customWidth="1"/>
    <col min="10244" max="10244" width="11.6640625" style="29" customWidth="1"/>
    <col min="10245" max="10245" width="17.6640625" style="29" customWidth="1"/>
    <col min="10246" max="10248" width="2.6640625" style="29" customWidth="1"/>
    <col min="10249" max="10496" width="9" style="29"/>
    <col min="10497" max="10497" width="24.6640625" style="29" customWidth="1"/>
    <col min="10498" max="10498" width="12.6640625" style="29" customWidth="1"/>
    <col min="10499" max="10499" width="20.6640625" style="29" customWidth="1"/>
    <col min="10500" max="10500" width="11.6640625" style="29" customWidth="1"/>
    <col min="10501" max="10501" width="17.6640625" style="29" customWidth="1"/>
    <col min="10502" max="10504" width="2.6640625" style="29" customWidth="1"/>
    <col min="10505" max="10752" width="9" style="29"/>
    <col min="10753" max="10753" width="24.6640625" style="29" customWidth="1"/>
    <col min="10754" max="10754" width="12.6640625" style="29" customWidth="1"/>
    <col min="10755" max="10755" width="20.6640625" style="29" customWidth="1"/>
    <col min="10756" max="10756" width="11.6640625" style="29" customWidth="1"/>
    <col min="10757" max="10757" width="17.6640625" style="29" customWidth="1"/>
    <col min="10758" max="10760" width="2.6640625" style="29" customWidth="1"/>
    <col min="10761" max="11008" width="9" style="29"/>
    <col min="11009" max="11009" width="24.6640625" style="29" customWidth="1"/>
    <col min="11010" max="11010" width="12.6640625" style="29" customWidth="1"/>
    <col min="11011" max="11011" width="20.6640625" style="29" customWidth="1"/>
    <col min="11012" max="11012" width="11.6640625" style="29" customWidth="1"/>
    <col min="11013" max="11013" width="17.6640625" style="29" customWidth="1"/>
    <col min="11014" max="11016" width="2.6640625" style="29" customWidth="1"/>
    <col min="11017" max="11264" width="9" style="29"/>
    <col min="11265" max="11265" width="24.6640625" style="29" customWidth="1"/>
    <col min="11266" max="11266" width="12.6640625" style="29" customWidth="1"/>
    <col min="11267" max="11267" width="20.6640625" style="29" customWidth="1"/>
    <col min="11268" max="11268" width="11.6640625" style="29" customWidth="1"/>
    <col min="11269" max="11269" width="17.6640625" style="29" customWidth="1"/>
    <col min="11270" max="11272" width="2.6640625" style="29" customWidth="1"/>
    <col min="11273" max="11520" width="9" style="29"/>
    <col min="11521" max="11521" width="24.6640625" style="29" customWidth="1"/>
    <col min="11522" max="11522" width="12.6640625" style="29" customWidth="1"/>
    <col min="11523" max="11523" width="20.6640625" style="29" customWidth="1"/>
    <col min="11524" max="11524" width="11.6640625" style="29" customWidth="1"/>
    <col min="11525" max="11525" width="17.6640625" style="29" customWidth="1"/>
    <col min="11526" max="11528" width="2.6640625" style="29" customWidth="1"/>
    <col min="11529" max="11776" width="9" style="29"/>
    <col min="11777" max="11777" width="24.6640625" style="29" customWidth="1"/>
    <col min="11778" max="11778" width="12.6640625" style="29" customWidth="1"/>
    <col min="11779" max="11779" width="20.6640625" style="29" customWidth="1"/>
    <col min="11780" max="11780" width="11.6640625" style="29" customWidth="1"/>
    <col min="11781" max="11781" width="17.6640625" style="29" customWidth="1"/>
    <col min="11782" max="11784" width="2.6640625" style="29" customWidth="1"/>
    <col min="11785" max="12032" width="9" style="29"/>
    <col min="12033" max="12033" width="24.6640625" style="29" customWidth="1"/>
    <col min="12034" max="12034" width="12.6640625" style="29" customWidth="1"/>
    <col min="12035" max="12035" width="20.6640625" style="29" customWidth="1"/>
    <col min="12036" max="12036" width="11.6640625" style="29" customWidth="1"/>
    <col min="12037" max="12037" width="17.6640625" style="29" customWidth="1"/>
    <col min="12038" max="12040" width="2.6640625" style="29" customWidth="1"/>
    <col min="12041" max="12288" width="9" style="29"/>
    <col min="12289" max="12289" width="24.6640625" style="29" customWidth="1"/>
    <col min="12290" max="12290" width="12.6640625" style="29" customWidth="1"/>
    <col min="12291" max="12291" width="20.6640625" style="29" customWidth="1"/>
    <col min="12292" max="12292" width="11.6640625" style="29" customWidth="1"/>
    <col min="12293" max="12293" width="17.6640625" style="29" customWidth="1"/>
    <col min="12294" max="12296" width="2.6640625" style="29" customWidth="1"/>
    <col min="12297" max="12544" width="9" style="29"/>
    <col min="12545" max="12545" width="24.6640625" style="29" customWidth="1"/>
    <col min="12546" max="12546" width="12.6640625" style="29" customWidth="1"/>
    <col min="12547" max="12547" width="20.6640625" style="29" customWidth="1"/>
    <col min="12548" max="12548" width="11.6640625" style="29" customWidth="1"/>
    <col min="12549" max="12549" width="17.6640625" style="29" customWidth="1"/>
    <col min="12550" max="12552" width="2.6640625" style="29" customWidth="1"/>
    <col min="12553" max="12800" width="9" style="29"/>
    <col min="12801" max="12801" width="24.6640625" style="29" customWidth="1"/>
    <col min="12802" max="12802" width="12.6640625" style="29" customWidth="1"/>
    <col min="12803" max="12803" width="20.6640625" style="29" customWidth="1"/>
    <col min="12804" max="12804" width="11.6640625" style="29" customWidth="1"/>
    <col min="12805" max="12805" width="17.6640625" style="29" customWidth="1"/>
    <col min="12806" max="12808" width="2.6640625" style="29" customWidth="1"/>
    <col min="12809" max="13056" width="9" style="29"/>
    <col min="13057" max="13057" width="24.6640625" style="29" customWidth="1"/>
    <col min="13058" max="13058" width="12.6640625" style="29" customWidth="1"/>
    <col min="13059" max="13059" width="20.6640625" style="29" customWidth="1"/>
    <col min="13060" max="13060" width="11.6640625" style="29" customWidth="1"/>
    <col min="13061" max="13061" width="17.6640625" style="29" customWidth="1"/>
    <col min="13062" max="13064" width="2.6640625" style="29" customWidth="1"/>
    <col min="13065" max="13312" width="9" style="29"/>
    <col min="13313" max="13313" width="24.6640625" style="29" customWidth="1"/>
    <col min="13314" max="13314" width="12.6640625" style="29" customWidth="1"/>
    <col min="13315" max="13315" width="20.6640625" style="29" customWidth="1"/>
    <col min="13316" max="13316" width="11.6640625" style="29" customWidth="1"/>
    <col min="13317" max="13317" width="17.6640625" style="29" customWidth="1"/>
    <col min="13318" max="13320" width="2.6640625" style="29" customWidth="1"/>
    <col min="13321" max="13568" width="9" style="29"/>
    <col min="13569" max="13569" width="24.6640625" style="29" customWidth="1"/>
    <col min="13570" max="13570" width="12.6640625" style="29" customWidth="1"/>
    <col min="13571" max="13571" width="20.6640625" style="29" customWidth="1"/>
    <col min="13572" max="13572" width="11.6640625" style="29" customWidth="1"/>
    <col min="13573" max="13573" width="17.6640625" style="29" customWidth="1"/>
    <col min="13574" max="13576" width="2.6640625" style="29" customWidth="1"/>
    <col min="13577" max="13824" width="9" style="29"/>
    <col min="13825" max="13825" width="24.6640625" style="29" customWidth="1"/>
    <col min="13826" max="13826" width="12.6640625" style="29" customWidth="1"/>
    <col min="13827" max="13827" width="20.6640625" style="29" customWidth="1"/>
    <col min="13828" max="13828" width="11.6640625" style="29" customWidth="1"/>
    <col min="13829" max="13829" width="17.6640625" style="29" customWidth="1"/>
    <col min="13830" max="13832" width="2.6640625" style="29" customWidth="1"/>
    <col min="13833" max="14080" width="9" style="29"/>
    <col min="14081" max="14081" width="24.6640625" style="29" customWidth="1"/>
    <col min="14082" max="14082" width="12.6640625" style="29" customWidth="1"/>
    <col min="14083" max="14083" width="20.6640625" style="29" customWidth="1"/>
    <col min="14084" max="14084" width="11.6640625" style="29" customWidth="1"/>
    <col min="14085" max="14085" width="17.6640625" style="29" customWidth="1"/>
    <col min="14086" max="14088" width="2.6640625" style="29" customWidth="1"/>
    <col min="14089" max="14336" width="9" style="29"/>
    <col min="14337" max="14337" width="24.6640625" style="29" customWidth="1"/>
    <col min="14338" max="14338" width="12.6640625" style="29" customWidth="1"/>
    <col min="14339" max="14339" width="20.6640625" style="29" customWidth="1"/>
    <col min="14340" max="14340" width="11.6640625" style="29" customWidth="1"/>
    <col min="14341" max="14341" width="17.6640625" style="29" customWidth="1"/>
    <col min="14342" max="14344" width="2.6640625" style="29" customWidth="1"/>
    <col min="14345" max="14592" width="9" style="29"/>
    <col min="14593" max="14593" width="24.6640625" style="29" customWidth="1"/>
    <col min="14594" max="14594" width="12.6640625" style="29" customWidth="1"/>
    <col min="14595" max="14595" width="20.6640625" style="29" customWidth="1"/>
    <col min="14596" max="14596" width="11.6640625" style="29" customWidth="1"/>
    <col min="14597" max="14597" width="17.6640625" style="29" customWidth="1"/>
    <col min="14598" max="14600" width="2.6640625" style="29" customWidth="1"/>
    <col min="14601" max="14848" width="9" style="29"/>
    <col min="14849" max="14849" width="24.6640625" style="29" customWidth="1"/>
    <col min="14850" max="14850" width="12.6640625" style="29" customWidth="1"/>
    <col min="14851" max="14851" width="20.6640625" style="29" customWidth="1"/>
    <col min="14852" max="14852" width="11.6640625" style="29" customWidth="1"/>
    <col min="14853" max="14853" width="17.6640625" style="29" customWidth="1"/>
    <col min="14854" max="14856" width="2.6640625" style="29" customWidth="1"/>
    <col min="14857" max="15104" width="9" style="29"/>
    <col min="15105" max="15105" width="24.6640625" style="29" customWidth="1"/>
    <col min="15106" max="15106" width="12.6640625" style="29" customWidth="1"/>
    <col min="15107" max="15107" width="20.6640625" style="29" customWidth="1"/>
    <col min="15108" max="15108" width="11.6640625" style="29" customWidth="1"/>
    <col min="15109" max="15109" width="17.6640625" style="29" customWidth="1"/>
    <col min="15110" max="15112" width="2.6640625" style="29" customWidth="1"/>
    <col min="15113" max="15360" width="9" style="29"/>
    <col min="15361" max="15361" width="24.6640625" style="29" customWidth="1"/>
    <col min="15362" max="15362" width="12.6640625" style="29" customWidth="1"/>
    <col min="15363" max="15363" width="20.6640625" style="29" customWidth="1"/>
    <col min="15364" max="15364" width="11.6640625" style="29" customWidth="1"/>
    <col min="15365" max="15365" width="17.6640625" style="29" customWidth="1"/>
    <col min="15366" max="15368" width="2.6640625" style="29" customWidth="1"/>
    <col min="15369" max="15616" width="9" style="29"/>
    <col min="15617" max="15617" width="24.6640625" style="29" customWidth="1"/>
    <col min="15618" max="15618" width="12.6640625" style="29" customWidth="1"/>
    <col min="15619" max="15619" width="20.6640625" style="29" customWidth="1"/>
    <col min="15620" max="15620" width="11.6640625" style="29" customWidth="1"/>
    <col min="15621" max="15621" width="17.6640625" style="29" customWidth="1"/>
    <col min="15622" max="15624" width="2.6640625" style="29" customWidth="1"/>
    <col min="15625" max="15872" width="9" style="29"/>
    <col min="15873" max="15873" width="24.6640625" style="29" customWidth="1"/>
    <col min="15874" max="15874" width="12.6640625" style="29" customWidth="1"/>
    <col min="15875" max="15875" width="20.6640625" style="29" customWidth="1"/>
    <col min="15876" max="15876" width="11.6640625" style="29" customWidth="1"/>
    <col min="15877" max="15877" width="17.6640625" style="29" customWidth="1"/>
    <col min="15878" max="15880" width="2.6640625" style="29" customWidth="1"/>
    <col min="15881" max="16128" width="9" style="29"/>
    <col min="16129" max="16129" width="24.6640625" style="29" customWidth="1"/>
    <col min="16130" max="16130" width="12.6640625" style="29" customWidth="1"/>
    <col min="16131" max="16131" width="20.6640625" style="29" customWidth="1"/>
    <col min="16132" max="16132" width="11.6640625" style="29" customWidth="1"/>
    <col min="16133" max="16133" width="17.6640625" style="29" customWidth="1"/>
    <col min="16134" max="16136" width="2.6640625" style="29" customWidth="1"/>
    <col min="16137" max="16384" width="9" style="29"/>
  </cols>
  <sheetData>
    <row r="1" spans="1:5" s="27" customFormat="1" ht="17.25" customHeight="1">
      <c r="A1" s="26" t="s">
        <v>28</v>
      </c>
    </row>
    <row r="2" spans="1:5" s="27" customFormat="1" ht="9.9" customHeight="1">
      <c r="A2" s="26"/>
    </row>
    <row r="3" spans="1:5" ht="13.5" customHeight="1">
      <c r="A3" s="28" t="s">
        <v>27</v>
      </c>
    </row>
    <row r="4" spans="1:5">
      <c r="E4" s="30" t="s">
        <v>605</v>
      </c>
    </row>
    <row r="5" spans="1:5" ht="22.5" customHeight="1">
      <c r="A5" s="31" t="s">
        <v>17</v>
      </c>
      <c r="B5" s="32" t="s">
        <v>26</v>
      </c>
      <c r="C5" s="32" t="s">
        <v>25</v>
      </c>
      <c r="D5" s="32" t="s">
        <v>24</v>
      </c>
      <c r="E5" s="33" t="s">
        <v>16</v>
      </c>
    </row>
    <row r="6" spans="1:5" ht="33" customHeight="1">
      <c r="A6" s="34" t="s">
        <v>23</v>
      </c>
      <c r="B6" s="35">
        <v>21270.41</v>
      </c>
      <c r="C6" s="36" t="s">
        <v>22</v>
      </c>
      <c r="D6" s="37">
        <v>606.9</v>
      </c>
      <c r="E6" s="38" t="s">
        <v>21</v>
      </c>
    </row>
    <row r="7" spans="1:5">
      <c r="E7" s="30" t="s">
        <v>20</v>
      </c>
    </row>
    <row r="8" spans="1:5">
      <c r="A8" s="39" t="s">
        <v>19</v>
      </c>
    </row>
  </sheetData>
  <phoneticPr fontId="2"/>
  <pageMargins left="0.74803149606299213" right="0.59055118110236227" top="0.98425196850393704" bottom="0.98425196850393704" header="0.51181102362204722" footer="0.51181102362204722"/>
  <pageSetup paperSize="9" scale="90" orientation="portrait" r:id="rId1"/>
  <headerFooter alignWithMargins="0">
    <oddHeader>&amp;A</oddHeader>
    <oddFooter>- &amp;P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4"/>
  <sheetViews>
    <sheetView showGridLines="0" zoomScaleNormal="100" workbookViewId="0"/>
  </sheetViews>
  <sheetFormatPr defaultRowHeight="13.2"/>
  <cols>
    <col min="1" max="1" width="24.6640625" style="43" customWidth="1"/>
    <col min="2" max="2" width="14.44140625" style="43" customWidth="1"/>
    <col min="3" max="3" width="20.6640625" style="43" customWidth="1"/>
    <col min="4" max="4" width="15.77734375" style="43" customWidth="1"/>
    <col min="5" max="5" width="10" style="43" customWidth="1"/>
    <col min="6" max="256" width="9" style="43"/>
    <col min="257" max="257" width="24.6640625" style="43" customWidth="1"/>
    <col min="258" max="258" width="14.44140625" style="43" customWidth="1"/>
    <col min="259" max="259" width="20.6640625" style="43" customWidth="1"/>
    <col min="260" max="260" width="15.77734375" style="43" customWidth="1"/>
    <col min="261" max="261" width="10" style="43" customWidth="1"/>
    <col min="262" max="512" width="9" style="43"/>
    <col min="513" max="513" width="24.6640625" style="43" customWidth="1"/>
    <col min="514" max="514" width="14.44140625" style="43" customWidth="1"/>
    <col min="515" max="515" width="20.6640625" style="43" customWidth="1"/>
    <col min="516" max="516" width="15.77734375" style="43" customWidth="1"/>
    <col min="517" max="517" width="10" style="43" customWidth="1"/>
    <col min="518" max="768" width="9" style="43"/>
    <col min="769" max="769" width="24.6640625" style="43" customWidth="1"/>
    <col min="770" max="770" width="14.44140625" style="43" customWidth="1"/>
    <col min="771" max="771" width="20.6640625" style="43" customWidth="1"/>
    <col min="772" max="772" width="15.77734375" style="43" customWidth="1"/>
    <col min="773" max="773" width="10" style="43" customWidth="1"/>
    <col min="774" max="1024" width="9" style="43"/>
    <col min="1025" max="1025" width="24.6640625" style="43" customWidth="1"/>
    <col min="1026" max="1026" width="14.44140625" style="43" customWidth="1"/>
    <col min="1027" max="1027" width="20.6640625" style="43" customWidth="1"/>
    <col min="1028" max="1028" width="15.77734375" style="43" customWidth="1"/>
    <col min="1029" max="1029" width="10" style="43" customWidth="1"/>
    <col min="1030" max="1280" width="9" style="43"/>
    <col min="1281" max="1281" width="24.6640625" style="43" customWidth="1"/>
    <col min="1282" max="1282" width="14.44140625" style="43" customWidth="1"/>
    <col min="1283" max="1283" width="20.6640625" style="43" customWidth="1"/>
    <col min="1284" max="1284" width="15.77734375" style="43" customWidth="1"/>
    <col min="1285" max="1285" width="10" style="43" customWidth="1"/>
    <col min="1286" max="1536" width="9" style="43"/>
    <col min="1537" max="1537" width="24.6640625" style="43" customWidth="1"/>
    <col min="1538" max="1538" width="14.44140625" style="43" customWidth="1"/>
    <col min="1539" max="1539" width="20.6640625" style="43" customWidth="1"/>
    <col min="1540" max="1540" width="15.77734375" style="43" customWidth="1"/>
    <col min="1541" max="1541" width="10" style="43" customWidth="1"/>
    <col min="1542" max="1792" width="9" style="43"/>
    <col min="1793" max="1793" width="24.6640625" style="43" customWidth="1"/>
    <col min="1794" max="1794" width="14.44140625" style="43" customWidth="1"/>
    <col min="1795" max="1795" width="20.6640625" style="43" customWidth="1"/>
    <col min="1796" max="1796" width="15.77734375" style="43" customWidth="1"/>
    <col min="1797" max="1797" width="10" style="43" customWidth="1"/>
    <col min="1798" max="2048" width="9" style="43"/>
    <col min="2049" max="2049" width="24.6640625" style="43" customWidth="1"/>
    <col min="2050" max="2050" width="14.44140625" style="43" customWidth="1"/>
    <col min="2051" max="2051" width="20.6640625" style="43" customWidth="1"/>
    <col min="2052" max="2052" width="15.77734375" style="43" customWidth="1"/>
    <col min="2053" max="2053" width="10" style="43" customWidth="1"/>
    <col min="2054" max="2304" width="9" style="43"/>
    <col min="2305" max="2305" width="24.6640625" style="43" customWidth="1"/>
    <col min="2306" max="2306" width="14.44140625" style="43" customWidth="1"/>
    <col min="2307" max="2307" width="20.6640625" style="43" customWidth="1"/>
    <col min="2308" max="2308" width="15.77734375" style="43" customWidth="1"/>
    <col min="2309" max="2309" width="10" style="43" customWidth="1"/>
    <col min="2310" max="2560" width="9" style="43"/>
    <col min="2561" max="2561" width="24.6640625" style="43" customWidth="1"/>
    <col min="2562" max="2562" width="14.44140625" style="43" customWidth="1"/>
    <col min="2563" max="2563" width="20.6640625" style="43" customWidth="1"/>
    <col min="2564" max="2564" width="15.77734375" style="43" customWidth="1"/>
    <col min="2565" max="2565" width="10" style="43" customWidth="1"/>
    <col min="2566" max="2816" width="9" style="43"/>
    <col min="2817" max="2817" width="24.6640625" style="43" customWidth="1"/>
    <col min="2818" max="2818" width="14.44140625" style="43" customWidth="1"/>
    <col min="2819" max="2819" width="20.6640625" style="43" customWidth="1"/>
    <col min="2820" max="2820" width="15.77734375" style="43" customWidth="1"/>
    <col min="2821" max="2821" width="10" style="43" customWidth="1"/>
    <col min="2822" max="3072" width="9" style="43"/>
    <col min="3073" max="3073" width="24.6640625" style="43" customWidth="1"/>
    <col min="3074" max="3074" width="14.44140625" style="43" customWidth="1"/>
    <col min="3075" max="3075" width="20.6640625" style="43" customWidth="1"/>
    <col min="3076" max="3076" width="15.77734375" style="43" customWidth="1"/>
    <col min="3077" max="3077" width="10" style="43" customWidth="1"/>
    <col min="3078" max="3328" width="9" style="43"/>
    <col min="3329" max="3329" width="24.6640625" style="43" customWidth="1"/>
    <col min="3330" max="3330" width="14.44140625" style="43" customWidth="1"/>
    <col min="3331" max="3331" width="20.6640625" style="43" customWidth="1"/>
    <col min="3332" max="3332" width="15.77734375" style="43" customWidth="1"/>
    <col min="3333" max="3333" width="10" style="43" customWidth="1"/>
    <col min="3334" max="3584" width="9" style="43"/>
    <col min="3585" max="3585" width="24.6640625" style="43" customWidth="1"/>
    <col min="3586" max="3586" width="14.44140625" style="43" customWidth="1"/>
    <col min="3587" max="3587" width="20.6640625" style="43" customWidth="1"/>
    <col min="3588" max="3588" width="15.77734375" style="43" customWidth="1"/>
    <col min="3589" max="3589" width="10" style="43" customWidth="1"/>
    <col min="3590" max="3840" width="9" style="43"/>
    <col min="3841" max="3841" width="24.6640625" style="43" customWidth="1"/>
    <col min="3842" max="3842" width="14.44140625" style="43" customWidth="1"/>
    <col min="3843" max="3843" width="20.6640625" style="43" customWidth="1"/>
    <col min="3844" max="3844" width="15.77734375" style="43" customWidth="1"/>
    <col min="3845" max="3845" width="10" style="43" customWidth="1"/>
    <col min="3846" max="4096" width="9" style="43"/>
    <col min="4097" max="4097" width="24.6640625" style="43" customWidth="1"/>
    <col min="4098" max="4098" width="14.44140625" style="43" customWidth="1"/>
    <col min="4099" max="4099" width="20.6640625" style="43" customWidth="1"/>
    <col min="4100" max="4100" width="15.77734375" style="43" customWidth="1"/>
    <col min="4101" max="4101" width="10" style="43" customWidth="1"/>
    <col min="4102" max="4352" width="9" style="43"/>
    <col min="4353" max="4353" width="24.6640625" style="43" customWidth="1"/>
    <col min="4354" max="4354" width="14.44140625" style="43" customWidth="1"/>
    <col min="4355" max="4355" width="20.6640625" style="43" customWidth="1"/>
    <col min="4356" max="4356" width="15.77734375" style="43" customWidth="1"/>
    <col min="4357" max="4357" width="10" style="43" customWidth="1"/>
    <col min="4358" max="4608" width="9" style="43"/>
    <col min="4609" max="4609" width="24.6640625" style="43" customWidth="1"/>
    <col min="4610" max="4610" width="14.44140625" style="43" customWidth="1"/>
    <col min="4611" max="4611" width="20.6640625" style="43" customWidth="1"/>
    <col min="4612" max="4612" width="15.77734375" style="43" customWidth="1"/>
    <col min="4613" max="4613" width="10" style="43" customWidth="1"/>
    <col min="4614" max="4864" width="9" style="43"/>
    <col min="4865" max="4865" width="24.6640625" style="43" customWidth="1"/>
    <col min="4866" max="4866" width="14.44140625" style="43" customWidth="1"/>
    <col min="4867" max="4867" width="20.6640625" style="43" customWidth="1"/>
    <col min="4868" max="4868" width="15.77734375" style="43" customWidth="1"/>
    <col min="4869" max="4869" width="10" style="43" customWidth="1"/>
    <col min="4870" max="5120" width="9" style="43"/>
    <col min="5121" max="5121" width="24.6640625" style="43" customWidth="1"/>
    <col min="5122" max="5122" width="14.44140625" style="43" customWidth="1"/>
    <col min="5123" max="5123" width="20.6640625" style="43" customWidth="1"/>
    <col min="5124" max="5124" width="15.77734375" style="43" customWidth="1"/>
    <col min="5125" max="5125" width="10" style="43" customWidth="1"/>
    <col min="5126" max="5376" width="9" style="43"/>
    <col min="5377" max="5377" width="24.6640625" style="43" customWidth="1"/>
    <col min="5378" max="5378" width="14.44140625" style="43" customWidth="1"/>
    <col min="5379" max="5379" width="20.6640625" style="43" customWidth="1"/>
    <col min="5380" max="5380" width="15.77734375" style="43" customWidth="1"/>
    <col min="5381" max="5381" width="10" style="43" customWidth="1"/>
    <col min="5382" max="5632" width="9" style="43"/>
    <col min="5633" max="5633" width="24.6640625" style="43" customWidth="1"/>
    <col min="5634" max="5634" width="14.44140625" style="43" customWidth="1"/>
    <col min="5635" max="5635" width="20.6640625" style="43" customWidth="1"/>
    <col min="5636" max="5636" width="15.77734375" style="43" customWidth="1"/>
    <col min="5637" max="5637" width="10" style="43" customWidth="1"/>
    <col min="5638" max="5888" width="9" style="43"/>
    <col min="5889" max="5889" width="24.6640625" style="43" customWidth="1"/>
    <col min="5890" max="5890" width="14.44140625" style="43" customWidth="1"/>
    <col min="5891" max="5891" width="20.6640625" style="43" customWidth="1"/>
    <col min="5892" max="5892" width="15.77734375" style="43" customWidth="1"/>
    <col min="5893" max="5893" width="10" style="43" customWidth="1"/>
    <col min="5894" max="6144" width="9" style="43"/>
    <col min="6145" max="6145" width="24.6640625" style="43" customWidth="1"/>
    <col min="6146" max="6146" width="14.44140625" style="43" customWidth="1"/>
    <col min="6147" max="6147" width="20.6640625" style="43" customWidth="1"/>
    <col min="6148" max="6148" width="15.77734375" style="43" customWidth="1"/>
    <col min="6149" max="6149" width="10" style="43" customWidth="1"/>
    <col min="6150" max="6400" width="9" style="43"/>
    <col min="6401" max="6401" width="24.6640625" style="43" customWidth="1"/>
    <col min="6402" max="6402" width="14.44140625" style="43" customWidth="1"/>
    <col min="6403" max="6403" width="20.6640625" style="43" customWidth="1"/>
    <col min="6404" max="6404" width="15.77734375" style="43" customWidth="1"/>
    <col min="6405" max="6405" width="10" style="43" customWidth="1"/>
    <col min="6406" max="6656" width="9" style="43"/>
    <col min="6657" max="6657" width="24.6640625" style="43" customWidth="1"/>
    <col min="6658" max="6658" width="14.44140625" style="43" customWidth="1"/>
    <col min="6659" max="6659" width="20.6640625" style="43" customWidth="1"/>
    <col min="6660" max="6660" width="15.77734375" style="43" customWidth="1"/>
    <col min="6661" max="6661" width="10" style="43" customWidth="1"/>
    <col min="6662" max="6912" width="9" style="43"/>
    <col min="6913" max="6913" width="24.6640625" style="43" customWidth="1"/>
    <col min="6914" max="6914" width="14.44140625" style="43" customWidth="1"/>
    <col min="6915" max="6915" width="20.6640625" style="43" customWidth="1"/>
    <col min="6916" max="6916" width="15.77734375" style="43" customWidth="1"/>
    <col min="6917" max="6917" width="10" style="43" customWidth="1"/>
    <col min="6918" max="7168" width="9" style="43"/>
    <col min="7169" max="7169" width="24.6640625" style="43" customWidth="1"/>
    <col min="7170" max="7170" width="14.44140625" style="43" customWidth="1"/>
    <col min="7171" max="7171" width="20.6640625" style="43" customWidth="1"/>
    <col min="7172" max="7172" width="15.77734375" style="43" customWidth="1"/>
    <col min="7173" max="7173" width="10" style="43" customWidth="1"/>
    <col min="7174" max="7424" width="9" style="43"/>
    <col min="7425" max="7425" width="24.6640625" style="43" customWidth="1"/>
    <col min="7426" max="7426" width="14.44140625" style="43" customWidth="1"/>
    <col min="7427" max="7427" width="20.6640625" style="43" customWidth="1"/>
    <col min="7428" max="7428" width="15.77734375" style="43" customWidth="1"/>
    <col min="7429" max="7429" width="10" style="43" customWidth="1"/>
    <col min="7430" max="7680" width="9" style="43"/>
    <col min="7681" max="7681" width="24.6640625" style="43" customWidth="1"/>
    <col min="7682" max="7682" width="14.44140625" style="43" customWidth="1"/>
    <col min="7683" max="7683" width="20.6640625" style="43" customWidth="1"/>
    <col min="7684" max="7684" width="15.77734375" style="43" customWidth="1"/>
    <col min="7685" max="7685" width="10" style="43" customWidth="1"/>
    <col min="7686" max="7936" width="9" style="43"/>
    <col min="7937" max="7937" width="24.6640625" style="43" customWidth="1"/>
    <col min="7938" max="7938" width="14.44140625" style="43" customWidth="1"/>
    <col min="7939" max="7939" width="20.6640625" style="43" customWidth="1"/>
    <col min="7940" max="7940" width="15.77734375" style="43" customWidth="1"/>
    <col min="7941" max="7941" width="10" style="43" customWidth="1"/>
    <col min="7942" max="8192" width="9" style="43"/>
    <col min="8193" max="8193" width="24.6640625" style="43" customWidth="1"/>
    <col min="8194" max="8194" width="14.44140625" style="43" customWidth="1"/>
    <col min="8195" max="8195" width="20.6640625" style="43" customWidth="1"/>
    <col min="8196" max="8196" width="15.77734375" style="43" customWidth="1"/>
    <col min="8197" max="8197" width="10" style="43" customWidth="1"/>
    <col min="8198" max="8448" width="9" style="43"/>
    <col min="8449" max="8449" width="24.6640625" style="43" customWidth="1"/>
    <col min="8450" max="8450" width="14.44140625" style="43" customWidth="1"/>
    <col min="8451" max="8451" width="20.6640625" style="43" customWidth="1"/>
    <col min="8452" max="8452" width="15.77734375" style="43" customWidth="1"/>
    <col min="8453" max="8453" width="10" style="43" customWidth="1"/>
    <col min="8454" max="8704" width="9" style="43"/>
    <col min="8705" max="8705" width="24.6640625" style="43" customWidth="1"/>
    <col min="8706" max="8706" width="14.44140625" style="43" customWidth="1"/>
    <col min="8707" max="8707" width="20.6640625" style="43" customWidth="1"/>
    <col min="8708" max="8708" width="15.77734375" style="43" customWidth="1"/>
    <col min="8709" max="8709" width="10" style="43" customWidth="1"/>
    <col min="8710" max="8960" width="9" style="43"/>
    <col min="8961" max="8961" width="24.6640625" style="43" customWidth="1"/>
    <col min="8962" max="8962" width="14.44140625" style="43" customWidth="1"/>
    <col min="8963" max="8963" width="20.6640625" style="43" customWidth="1"/>
    <col min="8964" max="8964" width="15.77734375" style="43" customWidth="1"/>
    <col min="8965" max="8965" width="10" style="43" customWidth="1"/>
    <col min="8966" max="9216" width="9" style="43"/>
    <col min="9217" max="9217" width="24.6640625" style="43" customWidth="1"/>
    <col min="9218" max="9218" width="14.44140625" style="43" customWidth="1"/>
    <col min="9219" max="9219" width="20.6640625" style="43" customWidth="1"/>
    <col min="9220" max="9220" width="15.77734375" style="43" customWidth="1"/>
    <col min="9221" max="9221" width="10" style="43" customWidth="1"/>
    <col min="9222" max="9472" width="9" style="43"/>
    <col min="9473" max="9473" width="24.6640625" style="43" customWidth="1"/>
    <col min="9474" max="9474" width="14.44140625" style="43" customWidth="1"/>
    <col min="9475" max="9475" width="20.6640625" style="43" customWidth="1"/>
    <col min="9476" max="9476" width="15.77734375" style="43" customWidth="1"/>
    <col min="9477" max="9477" width="10" style="43" customWidth="1"/>
    <col min="9478" max="9728" width="9" style="43"/>
    <col min="9729" max="9729" width="24.6640625" style="43" customWidth="1"/>
    <col min="9730" max="9730" width="14.44140625" style="43" customWidth="1"/>
    <col min="9731" max="9731" width="20.6640625" style="43" customWidth="1"/>
    <col min="9732" max="9732" width="15.77734375" style="43" customWidth="1"/>
    <col min="9733" max="9733" width="10" style="43" customWidth="1"/>
    <col min="9734" max="9984" width="9" style="43"/>
    <col min="9985" max="9985" width="24.6640625" style="43" customWidth="1"/>
    <col min="9986" max="9986" width="14.44140625" style="43" customWidth="1"/>
    <col min="9987" max="9987" width="20.6640625" style="43" customWidth="1"/>
    <col min="9988" max="9988" width="15.77734375" style="43" customWidth="1"/>
    <col min="9989" max="9989" width="10" style="43" customWidth="1"/>
    <col min="9990" max="10240" width="9" style="43"/>
    <col min="10241" max="10241" width="24.6640625" style="43" customWidth="1"/>
    <col min="10242" max="10242" width="14.44140625" style="43" customWidth="1"/>
    <col min="10243" max="10243" width="20.6640625" style="43" customWidth="1"/>
    <col min="10244" max="10244" width="15.77734375" style="43" customWidth="1"/>
    <col min="10245" max="10245" width="10" style="43" customWidth="1"/>
    <col min="10246" max="10496" width="9" style="43"/>
    <col min="10497" max="10497" width="24.6640625" style="43" customWidth="1"/>
    <col min="10498" max="10498" width="14.44140625" style="43" customWidth="1"/>
    <col min="10499" max="10499" width="20.6640625" style="43" customWidth="1"/>
    <col min="10500" max="10500" width="15.77734375" style="43" customWidth="1"/>
    <col min="10501" max="10501" width="10" style="43" customWidth="1"/>
    <col min="10502" max="10752" width="9" style="43"/>
    <col min="10753" max="10753" width="24.6640625" style="43" customWidth="1"/>
    <col min="10754" max="10754" width="14.44140625" style="43" customWidth="1"/>
    <col min="10755" max="10755" width="20.6640625" style="43" customWidth="1"/>
    <col min="10756" max="10756" width="15.77734375" style="43" customWidth="1"/>
    <col min="10757" max="10757" width="10" style="43" customWidth="1"/>
    <col min="10758" max="11008" width="9" style="43"/>
    <col min="11009" max="11009" width="24.6640625" style="43" customWidth="1"/>
    <col min="11010" max="11010" width="14.44140625" style="43" customWidth="1"/>
    <col min="11011" max="11011" width="20.6640625" style="43" customWidth="1"/>
    <col min="11012" max="11012" width="15.77734375" style="43" customWidth="1"/>
    <col min="11013" max="11013" width="10" style="43" customWidth="1"/>
    <col min="11014" max="11264" width="9" style="43"/>
    <col min="11265" max="11265" width="24.6640625" style="43" customWidth="1"/>
    <col min="11266" max="11266" width="14.44140625" style="43" customWidth="1"/>
    <col min="11267" max="11267" width="20.6640625" style="43" customWidth="1"/>
    <col min="11268" max="11268" width="15.77734375" style="43" customWidth="1"/>
    <col min="11269" max="11269" width="10" style="43" customWidth="1"/>
    <col min="11270" max="11520" width="9" style="43"/>
    <col min="11521" max="11521" width="24.6640625" style="43" customWidth="1"/>
    <col min="11522" max="11522" width="14.44140625" style="43" customWidth="1"/>
    <col min="11523" max="11523" width="20.6640625" style="43" customWidth="1"/>
    <col min="11524" max="11524" width="15.77734375" style="43" customWidth="1"/>
    <col min="11525" max="11525" width="10" style="43" customWidth="1"/>
    <col min="11526" max="11776" width="9" style="43"/>
    <col min="11777" max="11777" width="24.6640625" style="43" customWidth="1"/>
    <col min="11778" max="11778" width="14.44140625" style="43" customWidth="1"/>
    <col min="11779" max="11779" width="20.6640625" style="43" customWidth="1"/>
    <col min="11780" max="11780" width="15.77734375" style="43" customWidth="1"/>
    <col min="11781" max="11781" width="10" style="43" customWidth="1"/>
    <col min="11782" max="12032" width="9" style="43"/>
    <col min="12033" max="12033" width="24.6640625" style="43" customWidth="1"/>
    <col min="12034" max="12034" width="14.44140625" style="43" customWidth="1"/>
    <col min="12035" max="12035" width="20.6640625" style="43" customWidth="1"/>
    <col min="12036" max="12036" width="15.77734375" style="43" customWidth="1"/>
    <col min="12037" max="12037" width="10" style="43" customWidth="1"/>
    <col min="12038" max="12288" width="9" style="43"/>
    <col min="12289" max="12289" width="24.6640625" style="43" customWidth="1"/>
    <col min="12290" max="12290" width="14.44140625" style="43" customWidth="1"/>
    <col min="12291" max="12291" width="20.6640625" style="43" customWidth="1"/>
    <col min="12292" max="12292" width="15.77734375" style="43" customWidth="1"/>
    <col min="12293" max="12293" width="10" style="43" customWidth="1"/>
    <col min="12294" max="12544" width="9" style="43"/>
    <col min="12545" max="12545" width="24.6640625" style="43" customWidth="1"/>
    <col min="12546" max="12546" width="14.44140625" style="43" customWidth="1"/>
    <col min="12547" max="12547" width="20.6640625" style="43" customWidth="1"/>
    <col min="12548" max="12548" width="15.77734375" style="43" customWidth="1"/>
    <col min="12549" max="12549" width="10" style="43" customWidth="1"/>
    <col min="12550" max="12800" width="9" style="43"/>
    <col min="12801" max="12801" width="24.6640625" style="43" customWidth="1"/>
    <col min="12802" max="12802" width="14.44140625" style="43" customWidth="1"/>
    <col min="12803" max="12803" width="20.6640625" style="43" customWidth="1"/>
    <col min="12804" max="12804" width="15.77734375" style="43" customWidth="1"/>
    <col min="12805" max="12805" width="10" style="43" customWidth="1"/>
    <col min="12806" max="13056" width="9" style="43"/>
    <col min="13057" max="13057" width="24.6640625" style="43" customWidth="1"/>
    <col min="13058" max="13058" width="14.44140625" style="43" customWidth="1"/>
    <col min="13059" max="13059" width="20.6640625" style="43" customWidth="1"/>
    <col min="13060" max="13060" width="15.77734375" style="43" customWidth="1"/>
    <col min="13061" max="13061" width="10" style="43" customWidth="1"/>
    <col min="13062" max="13312" width="9" style="43"/>
    <col min="13313" max="13313" width="24.6640625" style="43" customWidth="1"/>
    <col min="13314" max="13314" width="14.44140625" style="43" customWidth="1"/>
    <col min="13315" max="13315" width="20.6640625" style="43" customWidth="1"/>
    <col min="13316" max="13316" width="15.77734375" style="43" customWidth="1"/>
    <col min="13317" max="13317" width="10" style="43" customWidth="1"/>
    <col min="13318" max="13568" width="9" style="43"/>
    <col min="13569" max="13569" width="24.6640625" style="43" customWidth="1"/>
    <col min="13570" max="13570" width="14.44140625" style="43" customWidth="1"/>
    <col min="13571" max="13571" width="20.6640625" style="43" customWidth="1"/>
    <col min="13572" max="13572" width="15.77734375" style="43" customWidth="1"/>
    <col min="13573" max="13573" width="10" style="43" customWidth="1"/>
    <col min="13574" max="13824" width="9" style="43"/>
    <col min="13825" max="13825" width="24.6640625" style="43" customWidth="1"/>
    <col min="13826" max="13826" width="14.44140625" style="43" customWidth="1"/>
    <col min="13827" max="13827" width="20.6640625" style="43" customWidth="1"/>
    <col min="13828" max="13828" width="15.77734375" style="43" customWidth="1"/>
    <col min="13829" max="13829" width="10" style="43" customWidth="1"/>
    <col min="13830" max="14080" width="9" style="43"/>
    <col min="14081" max="14081" width="24.6640625" style="43" customWidth="1"/>
    <col min="14082" max="14082" width="14.44140625" style="43" customWidth="1"/>
    <col min="14083" max="14083" width="20.6640625" style="43" customWidth="1"/>
    <col min="14084" max="14084" width="15.77734375" style="43" customWidth="1"/>
    <col min="14085" max="14085" width="10" style="43" customWidth="1"/>
    <col min="14086" max="14336" width="9" style="43"/>
    <col min="14337" max="14337" width="24.6640625" style="43" customWidth="1"/>
    <col min="14338" max="14338" width="14.44140625" style="43" customWidth="1"/>
    <col min="14339" max="14339" width="20.6640625" style="43" customWidth="1"/>
    <col min="14340" max="14340" width="15.77734375" style="43" customWidth="1"/>
    <col min="14341" max="14341" width="10" style="43" customWidth="1"/>
    <col min="14342" max="14592" width="9" style="43"/>
    <col min="14593" max="14593" width="24.6640625" style="43" customWidth="1"/>
    <col min="14594" max="14594" width="14.44140625" style="43" customWidth="1"/>
    <col min="14595" max="14595" width="20.6640625" style="43" customWidth="1"/>
    <col min="14596" max="14596" width="15.77734375" style="43" customWidth="1"/>
    <col min="14597" max="14597" width="10" style="43" customWidth="1"/>
    <col min="14598" max="14848" width="9" style="43"/>
    <col min="14849" max="14849" width="24.6640625" style="43" customWidth="1"/>
    <col min="14850" max="14850" width="14.44140625" style="43" customWidth="1"/>
    <col min="14851" max="14851" width="20.6640625" style="43" customWidth="1"/>
    <col min="14852" max="14852" width="15.77734375" style="43" customWidth="1"/>
    <col min="14853" max="14853" width="10" style="43" customWidth="1"/>
    <col min="14854" max="15104" width="9" style="43"/>
    <col min="15105" max="15105" width="24.6640625" style="43" customWidth="1"/>
    <col min="15106" max="15106" width="14.44140625" style="43" customWidth="1"/>
    <col min="15107" max="15107" width="20.6640625" style="43" customWidth="1"/>
    <col min="15108" max="15108" width="15.77734375" style="43" customWidth="1"/>
    <col min="15109" max="15109" width="10" style="43" customWidth="1"/>
    <col min="15110" max="15360" width="9" style="43"/>
    <col min="15361" max="15361" width="24.6640625" style="43" customWidth="1"/>
    <col min="15362" max="15362" width="14.44140625" style="43" customWidth="1"/>
    <col min="15363" max="15363" width="20.6640625" style="43" customWidth="1"/>
    <col min="15364" max="15364" width="15.77734375" style="43" customWidth="1"/>
    <col min="15365" max="15365" width="10" style="43" customWidth="1"/>
    <col min="15366" max="15616" width="9" style="43"/>
    <col min="15617" max="15617" width="24.6640625" style="43" customWidth="1"/>
    <col min="15618" max="15618" width="14.44140625" style="43" customWidth="1"/>
    <col min="15619" max="15619" width="20.6640625" style="43" customWidth="1"/>
    <col min="15620" max="15620" width="15.77734375" style="43" customWidth="1"/>
    <col min="15621" max="15621" width="10" style="43" customWidth="1"/>
    <col min="15622" max="15872" width="9" style="43"/>
    <col min="15873" max="15873" width="24.6640625" style="43" customWidth="1"/>
    <col min="15874" max="15874" width="14.44140625" style="43" customWidth="1"/>
    <col min="15875" max="15875" width="20.6640625" style="43" customWidth="1"/>
    <col min="15876" max="15876" width="15.77734375" style="43" customWidth="1"/>
    <col min="15877" max="15877" width="10" style="43" customWidth="1"/>
    <col min="15878" max="16128" width="9" style="43"/>
    <col min="16129" max="16129" width="24.6640625" style="43" customWidth="1"/>
    <col min="16130" max="16130" width="14.44140625" style="43" customWidth="1"/>
    <col min="16131" max="16131" width="20.6640625" style="43" customWidth="1"/>
    <col min="16132" max="16132" width="15.77734375" style="43" customWidth="1"/>
    <col min="16133" max="16133" width="10" style="43" customWidth="1"/>
    <col min="16134" max="16384" width="9" style="43"/>
  </cols>
  <sheetData>
    <row r="1" spans="1:11" ht="14.4">
      <c r="A1" s="785" t="s">
        <v>45</v>
      </c>
    </row>
    <row r="2" spans="1:11" ht="6.75" customHeight="1"/>
    <row r="3" spans="1:11">
      <c r="E3" s="351" t="s">
        <v>608</v>
      </c>
    </row>
    <row r="4" spans="1:11" ht="18.899999999999999" customHeight="1">
      <c r="A4" s="786" t="s">
        <v>44</v>
      </c>
      <c r="B4" s="810" t="s">
        <v>43</v>
      </c>
      <c r="C4" s="811"/>
      <c r="D4" s="811"/>
      <c r="E4" s="787"/>
    </row>
    <row r="5" spans="1:11" ht="18.899999999999999" customHeight="1">
      <c r="A5" s="788" t="s">
        <v>42</v>
      </c>
      <c r="B5" s="812">
        <v>12234.49</v>
      </c>
      <c r="C5" s="812"/>
      <c r="D5" s="805"/>
      <c r="E5" s="789"/>
      <c r="G5" s="813"/>
      <c r="H5" s="813"/>
      <c r="I5" s="813"/>
      <c r="J5" s="813"/>
      <c r="K5" s="813"/>
    </row>
    <row r="6" spans="1:11" ht="18.899999999999999" customHeight="1">
      <c r="A6" s="790" t="s">
        <v>25</v>
      </c>
      <c r="B6" s="814" t="s">
        <v>41</v>
      </c>
      <c r="C6" s="815"/>
      <c r="D6" s="815"/>
      <c r="E6" s="789"/>
    </row>
    <row r="7" spans="1:11" ht="16.5" customHeight="1">
      <c r="A7" s="816" t="s">
        <v>40</v>
      </c>
      <c r="B7" s="791" t="s">
        <v>39</v>
      </c>
      <c r="C7" s="818" t="s">
        <v>38</v>
      </c>
      <c r="D7" s="818"/>
      <c r="E7" s="792"/>
    </row>
    <row r="8" spans="1:11" ht="14.25" customHeight="1">
      <c r="A8" s="817"/>
      <c r="B8" s="793" t="s">
        <v>37</v>
      </c>
      <c r="C8" s="819" t="s">
        <v>36</v>
      </c>
      <c r="D8" s="819"/>
      <c r="E8" s="792"/>
    </row>
    <row r="9" spans="1:11" ht="18.899999999999999" customHeight="1">
      <c r="A9" s="788" t="s">
        <v>35</v>
      </c>
      <c r="B9" s="805">
        <v>7343.77</v>
      </c>
      <c r="C9" s="806"/>
      <c r="D9" s="806"/>
      <c r="E9" s="789"/>
    </row>
    <row r="10" spans="1:11" ht="18.899999999999999" customHeight="1">
      <c r="A10" s="788" t="s">
        <v>34</v>
      </c>
      <c r="B10" s="805" t="s">
        <v>33</v>
      </c>
      <c r="C10" s="806"/>
      <c r="D10" s="806"/>
      <c r="E10" s="792"/>
    </row>
    <row r="11" spans="1:11" ht="18.899999999999999" customHeight="1">
      <c r="A11" s="99" t="s">
        <v>32</v>
      </c>
      <c r="B11" s="807">
        <v>40817</v>
      </c>
      <c r="C11" s="808"/>
      <c r="D11" s="808"/>
      <c r="E11" s="794"/>
    </row>
    <row r="12" spans="1:11">
      <c r="D12" s="809" t="s">
        <v>31</v>
      </c>
      <c r="E12" s="809"/>
    </row>
    <row r="13" spans="1:11" ht="15" customHeight="1">
      <c r="A13" s="795" t="s">
        <v>30</v>
      </c>
    </row>
    <row r="14" spans="1:11" ht="15.75" customHeight="1">
      <c r="A14" s="795" t="s">
        <v>29</v>
      </c>
    </row>
  </sheetData>
  <mergeCells count="11">
    <mergeCell ref="G5:K5"/>
    <mergeCell ref="B6:D6"/>
    <mergeCell ref="A7:A8"/>
    <mergeCell ref="C7:D7"/>
    <mergeCell ref="C8:D8"/>
    <mergeCell ref="B9:D9"/>
    <mergeCell ref="B10:D10"/>
    <mergeCell ref="B11:D11"/>
    <mergeCell ref="D12:E12"/>
    <mergeCell ref="B4:D4"/>
    <mergeCell ref="B5:D5"/>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18"/>
  <sheetViews>
    <sheetView showGridLines="0" zoomScaleNormal="100" workbookViewId="0"/>
  </sheetViews>
  <sheetFormatPr defaultRowHeight="13.2"/>
  <cols>
    <col min="1" max="2" width="6.88671875" style="49" customWidth="1"/>
    <col min="3" max="3" width="14.33203125" style="46" customWidth="1"/>
    <col min="4" max="6" width="14.33203125" style="49" customWidth="1"/>
    <col min="7" max="10" width="8.6640625" style="49" customWidth="1"/>
    <col min="11" max="255" width="9" style="49"/>
    <col min="256" max="256" width="4" style="49" customWidth="1"/>
    <col min="257" max="257" width="13.109375" style="49" customWidth="1"/>
    <col min="258" max="258" width="16.6640625" style="49" customWidth="1"/>
    <col min="259" max="259" width="9.21875" style="49" customWidth="1"/>
    <col min="260" max="266" width="8.6640625" style="49" customWidth="1"/>
    <col min="267" max="511" width="9" style="49"/>
    <col min="512" max="512" width="4" style="49" customWidth="1"/>
    <col min="513" max="513" width="13.109375" style="49" customWidth="1"/>
    <col min="514" max="514" width="16.6640625" style="49" customWidth="1"/>
    <col min="515" max="515" width="9.21875" style="49" customWidth="1"/>
    <col min="516" max="522" width="8.6640625" style="49" customWidth="1"/>
    <col min="523" max="767" width="9" style="49"/>
    <col min="768" max="768" width="4" style="49" customWidth="1"/>
    <col min="769" max="769" width="13.109375" style="49" customWidth="1"/>
    <col min="770" max="770" width="16.6640625" style="49" customWidth="1"/>
    <col min="771" max="771" width="9.21875" style="49" customWidth="1"/>
    <col min="772" max="778" width="8.6640625" style="49" customWidth="1"/>
    <col min="779" max="1023" width="9" style="49"/>
    <col min="1024" max="1024" width="4" style="49" customWidth="1"/>
    <col min="1025" max="1025" width="13.109375" style="49" customWidth="1"/>
    <col min="1026" max="1026" width="16.6640625" style="49" customWidth="1"/>
    <col min="1027" max="1027" width="9.21875" style="49" customWidth="1"/>
    <col min="1028" max="1034" width="8.6640625" style="49" customWidth="1"/>
    <col min="1035" max="1279" width="9" style="49"/>
    <col min="1280" max="1280" width="4" style="49" customWidth="1"/>
    <col min="1281" max="1281" width="13.109375" style="49" customWidth="1"/>
    <col min="1282" max="1282" width="16.6640625" style="49" customWidth="1"/>
    <col min="1283" max="1283" width="9.21875" style="49" customWidth="1"/>
    <col min="1284" max="1290" width="8.6640625" style="49" customWidth="1"/>
    <col min="1291" max="1535" width="9" style="49"/>
    <col min="1536" max="1536" width="4" style="49" customWidth="1"/>
    <col min="1537" max="1537" width="13.109375" style="49" customWidth="1"/>
    <col min="1538" max="1538" width="16.6640625" style="49" customWidth="1"/>
    <col min="1539" max="1539" width="9.21875" style="49" customWidth="1"/>
    <col min="1540" max="1546" width="8.6640625" style="49" customWidth="1"/>
    <col min="1547" max="1791" width="9" style="49"/>
    <col min="1792" max="1792" width="4" style="49" customWidth="1"/>
    <col min="1793" max="1793" width="13.109375" style="49" customWidth="1"/>
    <col min="1794" max="1794" width="16.6640625" style="49" customWidth="1"/>
    <col min="1795" max="1795" width="9.21875" style="49" customWidth="1"/>
    <col min="1796" max="1802" width="8.6640625" style="49" customWidth="1"/>
    <col min="1803" max="2047" width="9" style="49"/>
    <col min="2048" max="2048" width="4" style="49" customWidth="1"/>
    <col min="2049" max="2049" width="13.109375" style="49" customWidth="1"/>
    <col min="2050" max="2050" width="16.6640625" style="49" customWidth="1"/>
    <col min="2051" max="2051" width="9.21875" style="49" customWidth="1"/>
    <col min="2052" max="2058" width="8.6640625" style="49" customWidth="1"/>
    <col min="2059" max="2303" width="9" style="49"/>
    <col min="2304" max="2304" width="4" style="49" customWidth="1"/>
    <col min="2305" max="2305" width="13.109375" style="49" customWidth="1"/>
    <col min="2306" max="2306" width="16.6640625" style="49" customWidth="1"/>
    <col min="2307" max="2307" width="9.21875" style="49" customWidth="1"/>
    <col min="2308" max="2314" width="8.6640625" style="49" customWidth="1"/>
    <col min="2315" max="2559" width="9" style="49"/>
    <col min="2560" max="2560" width="4" style="49" customWidth="1"/>
    <col min="2561" max="2561" width="13.109375" style="49" customWidth="1"/>
    <col min="2562" max="2562" width="16.6640625" style="49" customWidth="1"/>
    <col min="2563" max="2563" width="9.21875" style="49" customWidth="1"/>
    <col min="2564" max="2570" width="8.6640625" style="49" customWidth="1"/>
    <col min="2571" max="2815" width="9" style="49"/>
    <col min="2816" max="2816" width="4" style="49" customWidth="1"/>
    <col min="2817" max="2817" width="13.109375" style="49" customWidth="1"/>
    <col min="2818" max="2818" width="16.6640625" style="49" customWidth="1"/>
    <col min="2819" max="2819" width="9.21875" style="49" customWidth="1"/>
    <col min="2820" max="2826" width="8.6640625" style="49" customWidth="1"/>
    <col min="2827" max="3071" width="9" style="49"/>
    <col min="3072" max="3072" width="4" style="49" customWidth="1"/>
    <col min="3073" max="3073" width="13.109375" style="49" customWidth="1"/>
    <col min="3074" max="3074" width="16.6640625" style="49" customWidth="1"/>
    <col min="3075" max="3075" width="9.21875" style="49" customWidth="1"/>
    <col min="3076" max="3082" width="8.6640625" style="49" customWidth="1"/>
    <col min="3083" max="3327" width="9" style="49"/>
    <col min="3328" max="3328" width="4" style="49" customWidth="1"/>
    <col min="3329" max="3329" width="13.109375" style="49" customWidth="1"/>
    <col min="3330" max="3330" width="16.6640625" style="49" customWidth="1"/>
    <col min="3331" max="3331" width="9.21875" style="49" customWidth="1"/>
    <col min="3332" max="3338" width="8.6640625" style="49" customWidth="1"/>
    <col min="3339" max="3583" width="9" style="49"/>
    <col min="3584" max="3584" width="4" style="49" customWidth="1"/>
    <col min="3585" max="3585" width="13.109375" style="49" customWidth="1"/>
    <col min="3586" max="3586" width="16.6640625" style="49" customWidth="1"/>
    <col min="3587" max="3587" width="9.21875" style="49" customWidth="1"/>
    <col min="3588" max="3594" width="8.6640625" style="49" customWidth="1"/>
    <col min="3595" max="3839" width="9" style="49"/>
    <col min="3840" max="3840" width="4" style="49" customWidth="1"/>
    <col min="3841" max="3841" width="13.109375" style="49" customWidth="1"/>
    <col min="3842" max="3842" width="16.6640625" style="49" customWidth="1"/>
    <col min="3843" max="3843" width="9.21875" style="49" customWidth="1"/>
    <col min="3844" max="3850" width="8.6640625" style="49" customWidth="1"/>
    <col min="3851" max="4095" width="9" style="49"/>
    <col min="4096" max="4096" width="4" style="49" customWidth="1"/>
    <col min="4097" max="4097" width="13.109375" style="49" customWidth="1"/>
    <col min="4098" max="4098" width="16.6640625" style="49" customWidth="1"/>
    <col min="4099" max="4099" width="9.21875" style="49" customWidth="1"/>
    <col min="4100" max="4106" width="8.6640625" style="49" customWidth="1"/>
    <col min="4107" max="4351" width="9" style="49"/>
    <col min="4352" max="4352" width="4" style="49" customWidth="1"/>
    <col min="4353" max="4353" width="13.109375" style="49" customWidth="1"/>
    <col min="4354" max="4354" width="16.6640625" style="49" customWidth="1"/>
    <col min="4355" max="4355" width="9.21875" style="49" customWidth="1"/>
    <col min="4356" max="4362" width="8.6640625" style="49" customWidth="1"/>
    <col min="4363" max="4607" width="9" style="49"/>
    <col min="4608" max="4608" width="4" style="49" customWidth="1"/>
    <col min="4609" max="4609" width="13.109375" style="49" customWidth="1"/>
    <col min="4610" max="4610" width="16.6640625" style="49" customWidth="1"/>
    <col min="4611" max="4611" width="9.21875" style="49" customWidth="1"/>
    <col min="4612" max="4618" width="8.6640625" style="49" customWidth="1"/>
    <col min="4619" max="4863" width="9" style="49"/>
    <col min="4864" max="4864" width="4" style="49" customWidth="1"/>
    <col min="4865" max="4865" width="13.109375" style="49" customWidth="1"/>
    <col min="4866" max="4866" width="16.6640625" style="49" customWidth="1"/>
    <col min="4867" max="4867" width="9.21875" style="49" customWidth="1"/>
    <col min="4868" max="4874" width="8.6640625" style="49" customWidth="1"/>
    <col min="4875" max="5119" width="9" style="49"/>
    <col min="5120" max="5120" width="4" style="49" customWidth="1"/>
    <col min="5121" max="5121" width="13.109375" style="49" customWidth="1"/>
    <col min="5122" max="5122" width="16.6640625" style="49" customWidth="1"/>
    <col min="5123" max="5123" width="9.21875" style="49" customWidth="1"/>
    <col min="5124" max="5130" width="8.6640625" style="49" customWidth="1"/>
    <col min="5131" max="5375" width="9" style="49"/>
    <col min="5376" max="5376" width="4" style="49" customWidth="1"/>
    <col min="5377" max="5377" width="13.109375" style="49" customWidth="1"/>
    <col min="5378" max="5378" width="16.6640625" style="49" customWidth="1"/>
    <col min="5379" max="5379" width="9.21875" style="49" customWidth="1"/>
    <col min="5380" max="5386" width="8.6640625" style="49" customWidth="1"/>
    <col min="5387" max="5631" width="9" style="49"/>
    <col min="5632" max="5632" width="4" style="49" customWidth="1"/>
    <col min="5633" max="5633" width="13.109375" style="49" customWidth="1"/>
    <col min="5634" max="5634" width="16.6640625" style="49" customWidth="1"/>
    <col min="5635" max="5635" width="9.21875" style="49" customWidth="1"/>
    <col min="5636" max="5642" width="8.6640625" style="49" customWidth="1"/>
    <col min="5643" max="5887" width="9" style="49"/>
    <col min="5888" max="5888" width="4" style="49" customWidth="1"/>
    <col min="5889" max="5889" width="13.109375" style="49" customWidth="1"/>
    <col min="5890" max="5890" width="16.6640625" style="49" customWidth="1"/>
    <col min="5891" max="5891" width="9.21875" style="49" customWidth="1"/>
    <col min="5892" max="5898" width="8.6640625" style="49" customWidth="1"/>
    <col min="5899" max="6143" width="9" style="49"/>
    <col min="6144" max="6144" width="4" style="49" customWidth="1"/>
    <col min="6145" max="6145" width="13.109375" style="49" customWidth="1"/>
    <col min="6146" max="6146" width="16.6640625" style="49" customWidth="1"/>
    <col min="6147" max="6147" width="9.21875" style="49" customWidth="1"/>
    <col min="6148" max="6154" width="8.6640625" style="49" customWidth="1"/>
    <col min="6155" max="6399" width="9" style="49"/>
    <col min="6400" max="6400" width="4" style="49" customWidth="1"/>
    <col min="6401" max="6401" width="13.109375" style="49" customWidth="1"/>
    <col min="6402" max="6402" width="16.6640625" style="49" customWidth="1"/>
    <col min="6403" max="6403" width="9.21875" style="49" customWidth="1"/>
    <col min="6404" max="6410" width="8.6640625" style="49" customWidth="1"/>
    <col min="6411" max="6655" width="9" style="49"/>
    <col min="6656" max="6656" width="4" style="49" customWidth="1"/>
    <col min="6657" max="6657" width="13.109375" style="49" customWidth="1"/>
    <col min="6658" max="6658" width="16.6640625" style="49" customWidth="1"/>
    <col min="6659" max="6659" width="9.21875" style="49" customWidth="1"/>
    <col min="6660" max="6666" width="8.6640625" style="49" customWidth="1"/>
    <col min="6667" max="6911" width="9" style="49"/>
    <col min="6912" max="6912" width="4" style="49" customWidth="1"/>
    <col min="6913" max="6913" width="13.109375" style="49" customWidth="1"/>
    <col min="6914" max="6914" width="16.6640625" style="49" customWidth="1"/>
    <col min="6915" max="6915" width="9.21875" style="49" customWidth="1"/>
    <col min="6916" max="6922" width="8.6640625" style="49" customWidth="1"/>
    <col min="6923" max="7167" width="9" style="49"/>
    <col min="7168" max="7168" width="4" style="49" customWidth="1"/>
    <col min="7169" max="7169" width="13.109375" style="49" customWidth="1"/>
    <col min="7170" max="7170" width="16.6640625" style="49" customWidth="1"/>
    <col min="7171" max="7171" width="9.21875" style="49" customWidth="1"/>
    <col min="7172" max="7178" width="8.6640625" style="49" customWidth="1"/>
    <col min="7179" max="7423" width="9" style="49"/>
    <col min="7424" max="7424" width="4" style="49" customWidth="1"/>
    <col min="7425" max="7425" width="13.109375" style="49" customWidth="1"/>
    <col min="7426" max="7426" width="16.6640625" style="49" customWidth="1"/>
    <col min="7427" max="7427" width="9.21875" style="49" customWidth="1"/>
    <col min="7428" max="7434" width="8.6640625" style="49" customWidth="1"/>
    <col min="7435" max="7679" width="9" style="49"/>
    <col min="7680" max="7680" width="4" style="49" customWidth="1"/>
    <col min="7681" max="7681" width="13.109375" style="49" customWidth="1"/>
    <col min="7682" max="7682" width="16.6640625" style="49" customWidth="1"/>
    <col min="7683" max="7683" width="9.21875" style="49" customWidth="1"/>
    <col min="7684" max="7690" width="8.6640625" style="49" customWidth="1"/>
    <col min="7691" max="7935" width="9" style="49"/>
    <col min="7936" max="7936" width="4" style="49" customWidth="1"/>
    <col min="7937" max="7937" width="13.109375" style="49" customWidth="1"/>
    <col min="7938" max="7938" width="16.6640625" style="49" customWidth="1"/>
    <col min="7939" max="7939" width="9.21875" style="49" customWidth="1"/>
    <col min="7940" max="7946" width="8.6640625" style="49" customWidth="1"/>
    <col min="7947" max="8191" width="9" style="49"/>
    <col min="8192" max="8192" width="4" style="49" customWidth="1"/>
    <col min="8193" max="8193" width="13.109375" style="49" customWidth="1"/>
    <col min="8194" max="8194" width="16.6640625" style="49" customWidth="1"/>
    <col min="8195" max="8195" width="9.21875" style="49" customWidth="1"/>
    <col min="8196" max="8202" width="8.6640625" style="49" customWidth="1"/>
    <col min="8203" max="8447" width="9" style="49"/>
    <col min="8448" max="8448" width="4" style="49" customWidth="1"/>
    <col min="8449" max="8449" width="13.109375" style="49" customWidth="1"/>
    <col min="8450" max="8450" width="16.6640625" style="49" customWidth="1"/>
    <col min="8451" max="8451" width="9.21875" style="49" customWidth="1"/>
    <col min="8452" max="8458" width="8.6640625" style="49" customWidth="1"/>
    <col min="8459" max="8703" width="9" style="49"/>
    <col min="8704" max="8704" width="4" style="49" customWidth="1"/>
    <col min="8705" max="8705" width="13.109375" style="49" customWidth="1"/>
    <col min="8706" max="8706" width="16.6640625" style="49" customWidth="1"/>
    <col min="8707" max="8707" width="9.21875" style="49" customWidth="1"/>
    <col min="8708" max="8714" width="8.6640625" style="49" customWidth="1"/>
    <col min="8715" max="8959" width="9" style="49"/>
    <col min="8960" max="8960" width="4" style="49" customWidth="1"/>
    <col min="8961" max="8961" width="13.109375" style="49" customWidth="1"/>
    <col min="8962" max="8962" width="16.6640625" style="49" customWidth="1"/>
    <col min="8963" max="8963" width="9.21875" style="49" customWidth="1"/>
    <col min="8964" max="8970" width="8.6640625" style="49" customWidth="1"/>
    <col min="8971" max="9215" width="9" style="49"/>
    <col min="9216" max="9216" width="4" style="49" customWidth="1"/>
    <col min="9217" max="9217" width="13.109375" style="49" customWidth="1"/>
    <col min="9218" max="9218" width="16.6640625" style="49" customWidth="1"/>
    <col min="9219" max="9219" width="9.21875" style="49" customWidth="1"/>
    <col min="9220" max="9226" width="8.6640625" style="49" customWidth="1"/>
    <col min="9227" max="9471" width="9" style="49"/>
    <col min="9472" max="9472" width="4" style="49" customWidth="1"/>
    <col min="9473" max="9473" width="13.109375" style="49" customWidth="1"/>
    <col min="9474" max="9474" width="16.6640625" style="49" customWidth="1"/>
    <col min="9475" max="9475" width="9.21875" style="49" customWidth="1"/>
    <col min="9476" max="9482" width="8.6640625" style="49" customWidth="1"/>
    <col min="9483" max="9727" width="9" style="49"/>
    <col min="9728" max="9728" width="4" style="49" customWidth="1"/>
    <col min="9729" max="9729" width="13.109375" style="49" customWidth="1"/>
    <col min="9730" max="9730" width="16.6640625" style="49" customWidth="1"/>
    <col min="9731" max="9731" width="9.21875" style="49" customWidth="1"/>
    <col min="9732" max="9738" width="8.6640625" style="49" customWidth="1"/>
    <col min="9739" max="9983" width="9" style="49"/>
    <col min="9984" max="9984" width="4" style="49" customWidth="1"/>
    <col min="9985" max="9985" width="13.109375" style="49" customWidth="1"/>
    <col min="9986" max="9986" width="16.6640625" style="49" customWidth="1"/>
    <col min="9987" max="9987" width="9.21875" style="49" customWidth="1"/>
    <col min="9988" max="9994" width="8.6640625" style="49" customWidth="1"/>
    <col min="9995" max="10239" width="9" style="49"/>
    <col min="10240" max="10240" width="4" style="49" customWidth="1"/>
    <col min="10241" max="10241" width="13.109375" style="49" customWidth="1"/>
    <col min="10242" max="10242" width="16.6640625" style="49" customWidth="1"/>
    <col min="10243" max="10243" width="9.21875" style="49" customWidth="1"/>
    <col min="10244" max="10250" width="8.6640625" style="49" customWidth="1"/>
    <col min="10251" max="10495" width="9" style="49"/>
    <col min="10496" max="10496" width="4" style="49" customWidth="1"/>
    <col min="10497" max="10497" width="13.109375" style="49" customWidth="1"/>
    <col min="10498" max="10498" width="16.6640625" style="49" customWidth="1"/>
    <col min="10499" max="10499" width="9.21875" style="49" customWidth="1"/>
    <col min="10500" max="10506" width="8.6640625" style="49" customWidth="1"/>
    <col min="10507" max="10751" width="9" style="49"/>
    <col min="10752" max="10752" width="4" style="49" customWidth="1"/>
    <col min="10753" max="10753" width="13.109375" style="49" customWidth="1"/>
    <col min="10754" max="10754" width="16.6640625" style="49" customWidth="1"/>
    <col min="10755" max="10755" width="9.21875" style="49" customWidth="1"/>
    <col min="10756" max="10762" width="8.6640625" style="49" customWidth="1"/>
    <col min="10763" max="11007" width="9" style="49"/>
    <col min="11008" max="11008" width="4" style="49" customWidth="1"/>
    <col min="11009" max="11009" width="13.109375" style="49" customWidth="1"/>
    <col min="11010" max="11010" width="16.6640625" style="49" customWidth="1"/>
    <col min="11011" max="11011" width="9.21875" style="49" customWidth="1"/>
    <col min="11012" max="11018" width="8.6640625" style="49" customWidth="1"/>
    <col min="11019" max="11263" width="9" style="49"/>
    <col min="11264" max="11264" width="4" style="49" customWidth="1"/>
    <col min="11265" max="11265" width="13.109375" style="49" customWidth="1"/>
    <col min="11266" max="11266" width="16.6640625" style="49" customWidth="1"/>
    <col min="11267" max="11267" width="9.21875" style="49" customWidth="1"/>
    <col min="11268" max="11274" width="8.6640625" style="49" customWidth="1"/>
    <col min="11275" max="11519" width="9" style="49"/>
    <col min="11520" max="11520" width="4" style="49" customWidth="1"/>
    <col min="11521" max="11521" width="13.109375" style="49" customWidth="1"/>
    <col min="11522" max="11522" width="16.6640625" style="49" customWidth="1"/>
    <col min="11523" max="11523" width="9.21875" style="49" customWidth="1"/>
    <col min="11524" max="11530" width="8.6640625" style="49" customWidth="1"/>
    <col min="11531" max="11775" width="9" style="49"/>
    <col min="11776" max="11776" width="4" style="49" customWidth="1"/>
    <col min="11777" max="11777" width="13.109375" style="49" customWidth="1"/>
    <col min="11778" max="11778" width="16.6640625" style="49" customWidth="1"/>
    <col min="11779" max="11779" width="9.21875" style="49" customWidth="1"/>
    <col min="11780" max="11786" width="8.6640625" style="49" customWidth="1"/>
    <col min="11787" max="12031" width="9" style="49"/>
    <col min="12032" max="12032" width="4" style="49" customWidth="1"/>
    <col min="12033" max="12033" width="13.109375" style="49" customWidth="1"/>
    <col min="12034" max="12034" width="16.6640625" style="49" customWidth="1"/>
    <col min="12035" max="12035" width="9.21875" style="49" customWidth="1"/>
    <col min="12036" max="12042" width="8.6640625" style="49" customWidth="1"/>
    <col min="12043" max="12287" width="9" style="49"/>
    <col min="12288" max="12288" width="4" style="49" customWidth="1"/>
    <col min="12289" max="12289" width="13.109375" style="49" customWidth="1"/>
    <col min="12290" max="12290" width="16.6640625" style="49" customWidth="1"/>
    <col min="12291" max="12291" width="9.21875" style="49" customWidth="1"/>
    <col min="12292" max="12298" width="8.6640625" style="49" customWidth="1"/>
    <col min="12299" max="12543" width="9" style="49"/>
    <col min="12544" max="12544" width="4" style="49" customWidth="1"/>
    <col min="12545" max="12545" width="13.109375" style="49" customWidth="1"/>
    <col min="12546" max="12546" width="16.6640625" style="49" customWidth="1"/>
    <col min="12547" max="12547" width="9.21875" style="49" customWidth="1"/>
    <col min="12548" max="12554" width="8.6640625" style="49" customWidth="1"/>
    <col min="12555" max="12799" width="9" style="49"/>
    <col min="12800" max="12800" width="4" style="49" customWidth="1"/>
    <col min="12801" max="12801" width="13.109375" style="49" customWidth="1"/>
    <col min="12802" max="12802" width="16.6640625" style="49" customWidth="1"/>
    <col min="12803" max="12803" width="9.21875" style="49" customWidth="1"/>
    <col min="12804" max="12810" width="8.6640625" style="49" customWidth="1"/>
    <col min="12811" max="13055" width="9" style="49"/>
    <col min="13056" max="13056" width="4" style="49" customWidth="1"/>
    <col min="13057" max="13057" width="13.109375" style="49" customWidth="1"/>
    <col min="13058" max="13058" width="16.6640625" style="49" customWidth="1"/>
    <col min="13059" max="13059" width="9.21875" style="49" customWidth="1"/>
    <col min="13060" max="13066" width="8.6640625" style="49" customWidth="1"/>
    <col min="13067" max="13311" width="9" style="49"/>
    <col min="13312" max="13312" width="4" style="49" customWidth="1"/>
    <col min="13313" max="13313" width="13.109375" style="49" customWidth="1"/>
    <col min="13314" max="13314" width="16.6640625" style="49" customWidth="1"/>
    <col min="13315" max="13315" width="9.21875" style="49" customWidth="1"/>
    <col min="13316" max="13322" width="8.6640625" style="49" customWidth="1"/>
    <col min="13323" max="13567" width="9" style="49"/>
    <col min="13568" max="13568" width="4" style="49" customWidth="1"/>
    <col min="13569" max="13569" width="13.109375" style="49" customWidth="1"/>
    <col min="13570" max="13570" width="16.6640625" style="49" customWidth="1"/>
    <col min="13571" max="13571" width="9.21875" style="49" customWidth="1"/>
    <col min="13572" max="13578" width="8.6640625" style="49" customWidth="1"/>
    <col min="13579" max="13823" width="9" style="49"/>
    <col min="13824" max="13824" width="4" style="49" customWidth="1"/>
    <col min="13825" max="13825" width="13.109375" style="49" customWidth="1"/>
    <col min="13826" max="13826" width="16.6640625" style="49" customWidth="1"/>
    <col min="13827" max="13827" width="9.21875" style="49" customWidth="1"/>
    <col min="13828" max="13834" width="8.6640625" style="49" customWidth="1"/>
    <col min="13835" max="14079" width="9" style="49"/>
    <col min="14080" max="14080" width="4" style="49" customWidth="1"/>
    <col min="14081" max="14081" width="13.109375" style="49" customWidth="1"/>
    <col min="14082" max="14082" width="16.6640625" style="49" customWidth="1"/>
    <col min="14083" max="14083" width="9.21875" style="49" customWidth="1"/>
    <col min="14084" max="14090" width="8.6640625" style="49" customWidth="1"/>
    <col min="14091" max="14335" width="9" style="49"/>
    <col min="14336" max="14336" width="4" style="49" customWidth="1"/>
    <col min="14337" max="14337" width="13.109375" style="49" customWidth="1"/>
    <col min="14338" max="14338" width="16.6640625" style="49" customWidth="1"/>
    <col min="14339" max="14339" width="9.21875" style="49" customWidth="1"/>
    <col min="14340" max="14346" width="8.6640625" style="49" customWidth="1"/>
    <col min="14347" max="14591" width="9" style="49"/>
    <col min="14592" max="14592" width="4" style="49" customWidth="1"/>
    <col min="14593" max="14593" width="13.109375" style="49" customWidth="1"/>
    <col min="14594" max="14594" width="16.6640625" style="49" customWidth="1"/>
    <col min="14595" max="14595" width="9.21875" style="49" customWidth="1"/>
    <col min="14596" max="14602" width="8.6640625" style="49" customWidth="1"/>
    <col min="14603" max="14847" width="9" style="49"/>
    <col min="14848" max="14848" width="4" style="49" customWidth="1"/>
    <col min="14849" max="14849" width="13.109375" style="49" customWidth="1"/>
    <col min="14850" max="14850" width="16.6640625" style="49" customWidth="1"/>
    <col min="14851" max="14851" width="9.21875" style="49" customWidth="1"/>
    <col min="14852" max="14858" width="8.6640625" style="49" customWidth="1"/>
    <col min="14859" max="15103" width="9" style="49"/>
    <col min="15104" max="15104" width="4" style="49" customWidth="1"/>
    <col min="15105" max="15105" width="13.109375" style="49" customWidth="1"/>
    <col min="15106" max="15106" width="16.6640625" style="49" customWidth="1"/>
    <col min="15107" max="15107" width="9.21875" style="49" customWidth="1"/>
    <col min="15108" max="15114" width="8.6640625" style="49" customWidth="1"/>
    <col min="15115" max="15359" width="9" style="49"/>
    <col min="15360" max="15360" width="4" style="49" customWidth="1"/>
    <col min="15361" max="15361" width="13.109375" style="49" customWidth="1"/>
    <col min="15362" max="15362" width="16.6640625" style="49" customWidth="1"/>
    <col min="15363" max="15363" width="9.21875" style="49" customWidth="1"/>
    <col min="15364" max="15370" width="8.6640625" style="49" customWidth="1"/>
    <col min="15371" max="15615" width="9" style="49"/>
    <col min="15616" max="15616" width="4" style="49" customWidth="1"/>
    <col min="15617" max="15617" width="13.109375" style="49" customWidth="1"/>
    <col min="15618" max="15618" width="16.6640625" style="49" customWidth="1"/>
    <col min="15619" max="15619" width="9.21875" style="49" customWidth="1"/>
    <col min="15620" max="15626" width="8.6640625" style="49" customWidth="1"/>
    <col min="15627" max="15871" width="9" style="49"/>
    <col min="15872" max="15872" width="4" style="49" customWidth="1"/>
    <col min="15873" max="15873" width="13.109375" style="49" customWidth="1"/>
    <col min="15874" max="15874" width="16.6640625" style="49" customWidth="1"/>
    <col min="15875" max="15875" width="9.21875" style="49" customWidth="1"/>
    <col min="15876" max="15882" width="8.6640625" style="49" customWidth="1"/>
    <col min="15883" max="16127" width="9" style="49"/>
    <col min="16128" max="16128" width="4" style="49" customWidth="1"/>
    <col min="16129" max="16129" width="13.109375" style="49" customWidth="1"/>
    <col min="16130" max="16130" width="16.6640625" style="49" customWidth="1"/>
    <col min="16131" max="16131" width="9.21875" style="49" customWidth="1"/>
    <col min="16132" max="16138" width="8.6640625" style="49" customWidth="1"/>
    <col min="16139" max="16384" width="9" style="49"/>
  </cols>
  <sheetData>
    <row r="1" spans="1:10" s="43" customFormat="1" ht="19.5" customHeight="1">
      <c r="A1" s="40" t="s">
        <v>56</v>
      </c>
      <c r="B1" s="41"/>
      <c r="C1" s="42"/>
    </row>
    <row r="2" spans="1:10" s="43" customFormat="1" ht="9.9" customHeight="1">
      <c r="A2" s="40"/>
      <c r="B2" s="41"/>
      <c r="C2" s="42"/>
    </row>
    <row r="3" spans="1:10" ht="21" customHeight="1">
      <c r="A3" s="44" t="s">
        <v>55</v>
      </c>
      <c r="B3" s="45"/>
      <c r="D3" s="47"/>
      <c r="E3" s="47"/>
      <c r="F3" s="48" t="s">
        <v>54</v>
      </c>
      <c r="J3" s="50"/>
    </row>
    <row r="4" spans="1:10" ht="18" customHeight="1">
      <c r="A4" s="833" t="s">
        <v>53</v>
      </c>
      <c r="B4" s="834"/>
      <c r="C4" s="837" t="s">
        <v>52</v>
      </c>
      <c r="D4" s="839" t="s">
        <v>11</v>
      </c>
      <c r="E4" s="841" t="s">
        <v>51</v>
      </c>
      <c r="F4" s="842"/>
    </row>
    <row r="5" spans="1:10" ht="18" customHeight="1">
      <c r="A5" s="835"/>
      <c r="B5" s="836"/>
      <c r="C5" s="838"/>
      <c r="D5" s="840"/>
      <c r="E5" s="51" t="s">
        <v>50</v>
      </c>
      <c r="F5" s="52" t="s">
        <v>49</v>
      </c>
    </row>
    <row r="6" spans="1:10" ht="18" customHeight="1">
      <c r="A6" s="820" t="s">
        <v>3</v>
      </c>
      <c r="B6" s="821"/>
      <c r="C6" s="53" t="s">
        <v>48</v>
      </c>
      <c r="D6" s="54">
        <v>3692</v>
      </c>
      <c r="E6" s="55">
        <v>2954</v>
      </c>
      <c r="F6" s="56">
        <v>738</v>
      </c>
    </row>
    <row r="7" spans="1:10" ht="18" customHeight="1">
      <c r="A7" s="822"/>
      <c r="B7" s="823"/>
      <c r="C7" s="57" t="s">
        <v>47</v>
      </c>
      <c r="D7" s="58">
        <v>10.1</v>
      </c>
      <c r="E7" s="59">
        <v>8.1</v>
      </c>
      <c r="F7" s="60">
        <v>2</v>
      </c>
      <c r="I7" s="47"/>
    </row>
    <row r="8" spans="1:10" ht="18" customHeight="1">
      <c r="A8" s="824" t="s">
        <v>2</v>
      </c>
      <c r="B8" s="825"/>
      <c r="C8" s="53" t="s">
        <v>48</v>
      </c>
      <c r="D8" s="54">
        <v>2848</v>
      </c>
      <c r="E8" s="55">
        <v>2444</v>
      </c>
      <c r="F8" s="56">
        <v>404</v>
      </c>
      <c r="I8" s="47"/>
    </row>
    <row r="9" spans="1:10" ht="18" customHeight="1">
      <c r="A9" s="826"/>
      <c r="B9" s="827"/>
      <c r="C9" s="57" t="s">
        <v>47</v>
      </c>
      <c r="D9" s="58">
        <v>7.8</v>
      </c>
      <c r="E9" s="59">
        <v>6.7</v>
      </c>
      <c r="F9" s="60">
        <v>1.1000000000000001</v>
      </c>
      <c r="I9" s="47"/>
    </row>
    <row r="10" spans="1:10" ht="18" customHeight="1">
      <c r="A10" s="824" t="s">
        <v>1</v>
      </c>
      <c r="B10" s="825"/>
      <c r="C10" s="53" t="s">
        <v>48</v>
      </c>
      <c r="D10" s="54">
        <v>2537</v>
      </c>
      <c r="E10" s="55">
        <v>2503</v>
      </c>
      <c r="F10" s="56">
        <v>34</v>
      </c>
    </row>
    <row r="11" spans="1:10" ht="18" customHeight="1">
      <c r="A11" s="826"/>
      <c r="B11" s="827"/>
      <c r="C11" s="57" t="s">
        <v>47</v>
      </c>
      <c r="D11" s="58">
        <v>7</v>
      </c>
      <c r="E11" s="59">
        <v>6.9</v>
      </c>
      <c r="F11" s="60">
        <v>0.1</v>
      </c>
      <c r="I11" s="47"/>
    </row>
    <row r="12" spans="1:10" ht="18" customHeight="1">
      <c r="A12" s="828" t="s">
        <v>0</v>
      </c>
      <c r="B12" s="829"/>
      <c r="C12" s="53" t="s">
        <v>48</v>
      </c>
      <c r="D12" s="54">
        <v>2974</v>
      </c>
      <c r="E12" s="55">
        <v>2752</v>
      </c>
      <c r="F12" s="56">
        <v>222</v>
      </c>
    </row>
    <row r="13" spans="1:10" ht="18" customHeight="1">
      <c r="A13" s="830"/>
      <c r="B13" s="831"/>
      <c r="C13" s="57" t="s">
        <v>47</v>
      </c>
      <c r="D13" s="58">
        <v>8.1</v>
      </c>
      <c r="E13" s="59">
        <v>7.5</v>
      </c>
      <c r="F13" s="60">
        <v>0.6</v>
      </c>
      <c r="I13" s="47"/>
    </row>
    <row r="14" spans="1:10" ht="18" customHeight="1">
      <c r="A14" s="828" t="s">
        <v>98</v>
      </c>
      <c r="B14" s="829"/>
      <c r="C14" s="53" t="s">
        <v>48</v>
      </c>
      <c r="D14" s="54">
        <v>3172</v>
      </c>
      <c r="E14" s="55">
        <v>2950</v>
      </c>
      <c r="F14" s="56">
        <v>222</v>
      </c>
    </row>
    <row r="15" spans="1:10" ht="18" customHeight="1">
      <c r="A15" s="830"/>
      <c r="B15" s="831"/>
      <c r="C15" s="57" t="s">
        <v>47</v>
      </c>
      <c r="D15" s="58">
        <v>8.6999999999999993</v>
      </c>
      <c r="E15" s="59">
        <v>8.1</v>
      </c>
      <c r="F15" s="60">
        <v>0.6</v>
      </c>
      <c r="I15" s="47"/>
    </row>
    <row r="16" spans="1:10" ht="15.9" customHeight="1">
      <c r="A16" s="832" t="s">
        <v>46</v>
      </c>
      <c r="B16" s="832"/>
      <c r="C16" s="832"/>
      <c r="D16" s="832"/>
      <c r="E16" s="832"/>
      <c r="F16" s="832"/>
      <c r="G16" s="61"/>
    </row>
    <row r="17" spans="3:3" ht="17.100000000000001" customHeight="1"/>
    <row r="18" spans="3:3" s="43" customFormat="1">
      <c r="C18" s="42"/>
    </row>
  </sheetData>
  <mergeCells count="10">
    <mergeCell ref="A6:B7"/>
    <mergeCell ref="A8:B9"/>
    <mergeCell ref="A14:B15"/>
    <mergeCell ref="A16:F16"/>
    <mergeCell ref="A4:B5"/>
    <mergeCell ref="C4:C5"/>
    <mergeCell ref="D4:D5"/>
    <mergeCell ref="E4:F4"/>
    <mergeCell ref="A10:B11"/>
    <mergeCell ref="A12:B13"/>
  </mergeCells>
  <phoneticPr fontId="2"/>
  <pageMargins left="0.7" right="0.7" top="0.75" bottom="0.75" header="0.3" footer="0.3"/>
  <pageSetup paperSize="9" orientation="portrait" r:id="rId1"/>
  <ignoredErrors>
    <ignoredError sqref="A15:B15 A8:B11 A14:B14 A12"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L20"/>
  <sheetViews>
    <sheetView showGridLines="0" workbookViewId="0"/>
  </sheetViews>
  <sheetFormatPr defaultRowHeight="13.2"/>
  <cols>
    <col min="1" max="1" width="1.6640625" style="49" customWidth="1"/>
    <col min="2" max="2" width="10.6640625" style="49" customWidth="1"/>
    <col min="3" max="3" width="9.77734375" style="46" customWidth="1"/>
    <col min="4" max="4" width="8.77734375" style="49" customWidth="1"/>
    <col min="5" max="12" width="7.77734375" style="49" customWidth="1"/>
    <col min="13" max="256" width="9" style="49"/>
    <col min="257" max="257" width="4" style="49" customWidth="1"/>
    <col min="258" max="258" width="13.109375" style="49" customWidth="1"/>
    <col min="259" max="259" width="16.6640625" style="49" customWidth="1"/>
    <col min="260" max="260" width="9.21875" style="49" customWidth="1"/>
    <col min="261" max="267" width="8.6640625" style="49" customWidth="1"/>
    <col min="268" max="512" width="9" style="49"/>
    <col min="513" max="513" width="4" style="49" customWidth="1"/>
    <col min="514" max="514" width="13.109375" style="49" customWidth="1"/>
    <col min="515" max="515" width="16.6640625" style="49" customWidth="1"/>
    <col min="516" max="516" width="9.21875" style="49" customWidth="1"/>
    <col min="517" max="523" width="8.6640625" style="49" customWidth="1"/>
    <col min="524" max="768" width="9" style="49"/>
    <col min="769" max="769" width="4" style="49" customWidth="1"/>
    <col min="770" max="770" width="13.109375" style="49" customWidth="1"/>
    <col min="771" max="771" width="16.6640625" style="49" customWidth="1"/>
    <col min="772" max="772" width="9.21875" style="49" customWidth="1"/>
    <col min="773" max="779" width="8.6640625" style="49" customWidth="1"/>
    <col min="780" max="1024" width="9" style="49"/>
    <col min="1025" max="1025" width="4" style="49" customWidth="1"/>
    <col min="1026" max="1026" width="13.109375" style="49" customWidth="1"/>
    <col min="1027" max="1027" width="16.6640625" style="49" customWidth="1"/>
    <col min="1028" max="1028" width="9.21875" style="49" customWidth="1"/>
    <col min="1029" max="1035" width="8.6640625" style="49" customWidth="1"/>
    <col min="1036" max="1280" width="9" style="49"/>
    <col min="1281" max="1281" width="4" style="49" customWidth="1"/>
    <col min="1282" max="1282" width="13.109375" style="49" customWidth="1"/>
    <col min="1283" max="1283" width="16.6640625" style="49" customWidth="1"/>
    <col min="1284" max="1284" width="9.21875" style="49" customWidth="1"/>
    <col min="1285" max="1291" width="8.6640625" style="49" customWidth="1"/>
    <col min="1292" max="1536" width="9" style="49"/>
    <col min="1537" max="1537" width="4" style="49" customWidth="1"/>
    <col min="1538" max="1538" width="13.109375" style="49" customWidth="1"/>
    <col min="1539" max="1539" width="16.6640625" style="49" customWidth="1"/>
    <col min="1540" max="1540" width="9.21875" style="49" customWidth="1"/>
    <col min="1541" max="1547" width="8.6640625" style="49" customWidth="1"/>
    <col min="1548" max="1792" width="9" style="49"/>
    <col min="1793" max="1793" width="4" style="49" customWidth="1"/>
    <col min="1794" max="1794" width="13.109375" style="49" customWidth="1"/>
    <col min="1795" max="1795" width="16.6640625" style="49" customWidth="1"/>
    <col min="1796" max="1796" width="9.21875" style="49" customWidth="1"/>
    <col min="1797" max="1803" width="8.6640625" style="49" customWidth="1"/>
    <col min="1804" max="2048" width="9" style="49"/>
    <col min="2049" max="2049" width="4" style="49" customWidth="1"/>
    <col min="2050" max="2050" width="13.109375" style="49" customWidth="1"/>
    <col min="2051" max="2051" width="16.6640625" style="49" customWidth="1"/>
    <col min="2052" max="2052" width="9.21875" style="49" customWidth="1"/>
    <col min="2053" max="2059" width="8.6640625" style="49" customWidth="1"/>
    <col min="2060" max="2304" width="9" style="49"/>
    <col min="2305" max="2305" width="4" style="49" customWidth="1"/>
    <col min="2306" max="2306" width="13.109375" style="49" customWidth="1"/>
    <col min="2307" max="2307" width="16.6640625" style="49" customWidth="1"/>
    <col min="2308" max="2308" width="9.21875" style="49" customWidth="1"/>
    <col min="2309" max="2315" width="8.6640625" style="49" customWidth="1"/>
    <col min="2316" max="2560" width="9" style="49"/>
    <col min="2561" max="2561" width="4" style="49" customWidth="1"/>
    <col min="2562" max="2562" width="13.109375" style="49" customWidth="1"/>
    <col min="2563" max="2563" width="16.6640625" style="49" customWidth="1"/>
    <col min="2564" max="2564" width="9.21875" style="49" customWidth="1"/>
    <col min="2565" max="2571" width="8.6640625" style="49" customWidth="1"/>
    <col min="2572" max="2816" width="9" style="49"/>
    <col min="2817" max="2817" width="4" style="49" customWidth="1"/>
    <col min="2818" max="2818" width="13.109375" style="49" customWidth="1"/>
    <col min="2819" max="2819" width="16.6640625" style="49" customWidth="1"/>
    <col min="2820" max="2820" width="9.21875" style="49" customWidth="1"/>
    <col min="2821" max="2827" width="8.6640625" style="49" customWidth="1"/>
    <col min="2828" max="3072" width="9" style="49"/>
    <col min="3073" max="3073" width="4" style="49" customWidth="1"/>
    <col min="3074" max="3074" width="13.109375" style="49" customWidth="1"/>
    <col min="3075" max="3075" width="16.6640625" style="49" customWidth="1"/>
    <col min="3076" max="3076" width="9.21875" style="49" customWidth="1"/>
    <col min="3077" max="3083" width="8.6640625" style="49" customWidth="1"/>
    <col min="3084" max="3328" width="9" style="49"/>
    <col min="3329" max="3329" width="4" style="49" customWidth="1"/>
    <col min="3330" max="3330" width="13.109375" style="49" customWidth="1"/>
    <col min="3331" max="3331" width="16.6640625" style="49" customWidth="1"/>
    <col min="3332" max="3332" width="9.21875" style="49" customWidth="1"/>
    <col min="3333" max="3339" width="8.6640625" style="49" customWidth="1"/>
    <col min="3340" max="3584" width="9" style="49"/>
    <col min="3585" max="3585" width="4" style="49" customWidth="1"/>
    <col min="3586" max="3586" width="13.109375" style="49" customWidth="1"/>
    <col min="3587" max="3587" width="16.6640625" style="49" customWidth="1"/>
    <col min="3588" max="3588" width="9.21875" style="49" customWidth="1"/>
    <col min="3589" max="3595" width="8.6640625" style="49" customWidth="1"/>
    <col min="3596" max="3840" width="9" style="49"/>
    <col min="3841" max="3841" width="4" style="49" customWidth="1"/>
    <col min="3842" max="3842" width="13.109375" style="49" customWidth="1"/>
    <col min="3843" max="3843" width="16.6640625" style="49" customWidth="1"/>
    <col min="3844" max="3844" width="9.21875" style="49" customWidth="1"/>
    <col min="3845" max="3851" width="8.6640625" style="49" customWidth="1"/>
    <col min="3852" max="4096" width="9" style="49"/>
    <col min="4097" max="4097" width="4" style="49" customWidth="1"/>
    <col min="4098" max="4098" width="13.109375" style="49" customWidth="1"/>
    <col min="4099" max="4099" width="16.6640625" style="49" customWidth="1"/>
    <col min="4100" max="4100" width="9.21875" style="49" customWidth="1"/>
    <col min="4101" max="4107" width="8.6640625" style="49" customWidth="1"/>
    <col min="4108" max="4352" width="9" style="49"/>
    <col min="4353" max="4353" width="4" style="49" customWidth="1"/>
    <col min="4354" max="4354" width="13.109375" style="49" customWidth="1"/>
    <col min="4355" max="4355" width="16.6640625" style="49" customWidth="1"/>
    <col min="4356" max="4356" width="9.21875" style="49" customWidth="1"/>
    <col min="4357" max="4363" width="8.6640625" style="49" customWidth="1"/>
    <col min="4364" max="4608" width="9" style="49"/>
    <col min="4609" max="4609" width="4" style="49" customWidth="1"/>
    <col min="4610" max="4610" width="13.109375" style="49" customWidth="1"/>
    <col min="4611" max="4611" width="16.6640625" style="49" customWidth="1"/>
    <col min="4612" max="4612" width="9.21875" style="49" customWidth="1"/>
    <col min="4613" max="4619" width="8.6640625" style="49" customWidth="1"/>
    <col min="4620" max="4864" width="9" style="49"/>
    <col min="4865" max="4865" width="4" style="49" customWidth="1"/>
    <col min="4866" max="4866" width="13.109375" style="49" customWidth="1"/>
    <col min="4867" max="4867" width="16.6640625" style="49" customWidth="1"/>
    <col min="4868" max="4868" width="9.21875" style="49" customWidth="1"/>
    <col min="4869" max="4875" width="8.6640625" style="49" customWidth="1"/>
    <col min="4876" max="5120" width="9" style="49"/>
    <col min="5121" max="5121" width="4" style="49" customWidth="1"/>
    <col min="5122" max="5122" width="13.109375" style="49" customWidth="1"/>
    <col min="5123" max="5123" width="16.6640625" style="49" customWidth="1"/>
    <col min="5124" max="5124" width="9.21875" style="49" customWidth="1"/>
    <col min="5125" max="5131" width="8.6640625" style="49" customWidth="1"/>
    <col min="5132" max="5376" width="9" style="49"/>
    <col min="5377" max="5377" width="4" style="49" customWidth="1"/>
    <col min="5378" max="5378" width="13.109375" style="49" customWidth="1"/>
    <col min="5379" max="5379" width="16.6640625" style="49" customWidth="1"/>
    <col min="5380" max="5380" width="9.21875" style="49" customWidth="1"/>
    <col min="5381" max="5387" width="8.6640625" style="49" customWidth="1"/>
    <col min="5388" max="5632" width="9" style="49"/>
    <col min="5633" max="5633" width="4" style="49" customWidth="1"/>
    <col min="5634" max="5634" width="13.109375" style="49" customWidth="1"/>
    <col min="5635" max="5635" width="16.6640625" style="49" customWidth="1"/>
    <col min="5636" max="5636" width="9.21875" style="49" customWidth="1"/>
    <col min="5637" max="5643" width="8.6640625" style="49" customWidth="1"/>
    <col min="5644" max="5888" width="9" style="49"/>
    <col min="5889" max="5889" width="4" style="49" customWidth="1"/>
    <col min="5890" max="5890" width="13.109375" style="49" customWidth="1"/>
    <col min="5891" max="5891" width="16.6640625" style="49" customWidth="1"/>
    <col min="5892" max="5892" width="9.21875" style="49" customWidth="1"/>
    <col min="5893" max="5899" width="8.6640625" style="49" customWidth="1"/>
    <col min="5900" max="6144" width="9" style="49"/>
    <col min="6145" max="6145" width="4" style="49" customWidth="1"/>
    <col min="6146" max="6146" width="13.109375" style="49" customWidth="1"/>
    <col min="6147" max="6147" width="16.6640625" style="49" customWidth="1"/>
    <col min="6148" max="6148" width="9.21875" style="49" customWidth="1"/>
    <col min="6149" max="6155" width="8.6640625" style="49" customWidth="1"/>
    <col min="6156" max="6400" width="9" style="49"/>
    <col min="6401" max="6401" width="4" style="49" customWidth="1"/>
    <col min="6402" max="6402" width="13.109375" style="49" customWidth="1"/>
    <col min="6403" max="6403" width="16.6640625" style="49" customWidth="1"/>
    <col min="6404" max="6404" width="9.21875" style="49" customWidth="1"/>
    <col min="6405" max="6411" width="8.6640625" style="49" customWidth="1"/>
    <col min="6412" max="6656" width="9" style="49"/>
    <col min="6657" max="6657" width="4" style="49" customWidth="1"/>
    <col min="6658" max="6658" width="13.109375" style="49" customWidth="1"/>
    <col min="6659" max="6659" width="16.6640625" style="49" customWidth="1"/>
    <col min="6660" max="6660" width="9.21875" style="49" customWidth="1"/>
    <col min="6661" max="6667" width="8.6640625" style="49" customWidth="1"/>
    <col min="6668" max="6912" width="9" style="49"/>
    <col min="6913" max="6913" width="4" style="49" customWidth="1"/>
    <col min="6914" max="6914" width="13.109375" style="49" customWidth="1"/>
    <col min="6915" max="6915" width="16.6640625" style="49" customWidth="1"/>
    <col min="6916" max="6916" width="9.21875" style="49" customWidth="1"/>
    <col min="6917" max="6923" width="8.6640625" style="49" customWidth="1"/>
    <col min="6924" max="7168" width="9" style="49"/>
    <col min="7169" max="7169" width="4" style="49" customWidth="1"/>
    <col min="7170" max="7170" width="13.109375" style="49" customWidth="1"/>
    <col min="7171" max="7171" width="16.6640625" style="49" customWidth="1"/>
    <col min="7172" max="7172" width="9.21875" style="49" customWidth="1"/>
    <col min="7173" max="7179" width="8.6640625" style="49" customWidth="1"/>
    <col min="7180" max="7424" width="9" style="49"/>
    <col min="7425" max="7425" width="4" style="49" customWidth="1"/>
    <col min="7426" max="7426" width="13.109375" style="49" customWidth="1"/>
    <col min="7427" max="7427" width="16.6640625" style="49" customWidth="1"/>
    <col min="7428" max="7428" width="9.21875" style="49" customWidth="1"/>
    <col min="7429" max="7435" width="8.6640625" style="49" customWidth="1"/>
    <col min="7436" max="7680" width="9" style="49"/>
    <col min="7681" max="7681" width="4" style="49" customWidth="1"/>
    <col min="7682" max="7682" width="13.109375" style="49" customWidth="1"/>
    <col min="7683" max="7683" width="16.6640625" style="49" customWidth="1"/>
    <col min="7684" max="7684" width="9.21875" style="49" customWidth="1"/>
    <col min="7685" max="7691" width="8.6640625" style="49" customWidth="1"/>
    <col min="7692" max="7936" width="9" style="49"/>
    <col min="7937" max="7937" width="4" style="49" customWidth="1"/>
    <col min="7938" max="7938" width="13.109375" style="49" customWidth="1"/>
    <col min="7939" max="7939" width="16.6640625" style="49" customWidth="1"/>
    <col min="7940" max="7940" width="9.21875" style="49" customWidth="1"/>
    <col min="7941" max="7947" width="8.6640625" style="49" customWidth="1"/>
    <col min="7948" max="8192" width="9" style="49"/>
    <col min="8193" max="8193" width="4" style="49" customWidth="1"/>
    <col min="8194" max="8194" width="13.109375" style="49" customWidth="1"/>
    <col min="8195" max="8195" width="16.6640625" style="49" customWidth="1"/>
    <col min="8196" max="8196" width="9.21875" style="49" customWidth="1"/>
    <col min="8197" max="8203" width="8.6640625" style="49" customWidth="1"/>
    <col min="8204" max="8448" width="9" style="49"/>
    <col min="8449" max="8449" width="4" style="49" customWidth="1"/>
    <col min="8450" max="8450" width="13.109375" style="49" customWidth="1"/>
    <col min="8451" max="8451" width="16.6640625" style="49" customWidth="1"/>
    <col min="8452" max="8452" width="9.21875" style="49" customWidth="1"/>
    <col min="8453" max="8459" width="8.6640625" style="49" customWidth="1"/>
    <col min="8460" max="8704" width="9" style="49"/>
    <col min="8705" max="8705" width="4" style="49" customWidth="1"/>
    <col min="8706" max="8706" width="13.109375" style="49" customWidth="1"/>
    <col min="8707" max="8707" width="16.6640625" style="49" customWidth="1"/>
    <col min="8708" max="8708" width="9.21875" style="49" customWidth="1"/>
    <col min="8709" max="8715" width="8.6640625" style="49" customWidth="1"/>
    <col min="8716" max="8960" width="9" style="49"/>
    <col min="8961" max="8961" width="4" style="49" customWidth="1"/>
    <col min="8962" max="8962" width="13.109375" style="49" customWidth="1"/>
    <col min="8963" max="8963" width="16.6640625" style="49" customWidth="1"/>
    <col min="8964" max="8964" width="9.21875" style="49" customWidth="1"/>
    <col min="8965" max="8971" width="8.6640625" style="49" customWidth="1"/>
    <col min="8972" max="9216" width="9" style="49"/>
    <col min="9217" max="9217" width="4" style="49" customWidth="1"/>
    <col min="9218" max="9218" width="13.109375" style="49" customWidth="1"/>
    <col min="9219" max="9219" width="16.6640625" style="49" customWidth="1"/>
    <col min="9220" max="9220" width="9.21875" style="49" customWidth="1"/>
    <col min="9221" max="9227" width="8.6640625" style="49" customWidth="1"/>
    <col min="9228" max="9472" width="9" style="49"/>
    <col min="9473" max="9473" width="4" style="49" customWidth="1"/>
    <col min="9474" max="9474" width="13.109375" style="49" customWidth="1"/>
    <col min="9475" max="9475" width="16.6640625" style="49" customWidth="1"/>
    <col min="9476" max="9476" width="9.21875" style="49" customWidth="1"/>
    <col min="9477" max="9483" width="8.6640625" style="49" customWidth="1"/>
    <col min="9484" max="9728" width="9" style="49"/>
    <col min="9729" max="9729" width="4" style="49" customWidth="1"/>
    <col min="9730" max="9730" width="13.109375" style="49" customWidth="1"/>
    <col min="9731" max="9731" width="16.6640625" style="49" customWidth="1"/>
    <col min="9732" max="9732" width="9.21875" style="49" customWidth="1"/>
    <col min="9733" max="9739" width="8.6640625" style="49" customWidth="1"/>
    <col min="9740" max="9984" width="9" style="49"/>
    <col min="9985" max="9985" width="4" style="49" customWidth="1"/>
    <col min="9986" max="9986" width="13.109375" style="49" customWidth="1"/>
    <col min="9987" max="9987" width="16.6640625" style="49" customWidth="1"/>
    <col min="9988" max="9988" width="9.21875" style="49" customWidth="1"/>
    <col min="9989" max="9995" width="8.6640625" style="49" customWidth="1"/>
    <col min="9996" max="10240" width="9" style="49"/>
    <col min="10241" max="10241" width="4" style="49" customWidth="1"/>
    <col min="10242" max="10242" width="13.109375" style="49" customWidth="1"/>
    <col min="10243" max="10243" width="16.6640625" style="49" customWidth="1"/>
    <col min="10244" max="10244" width="9.21875" style="49" customWidth="1"/>
    <col min="10245" max="10251" width="8.6640625" style="49" customWidth="1"/>
    <col min="10252" max="10496" width="9" style="49"/>
    <col min="10497" max="10497" width="4" style="49" customWidth="1"/>
    <col min="10498" max="10498" width="13.109375" style="49" customWidth="1"/>
    <col min="10499" max="10499" width="16.6640625" style="49" customWidth="1"/>
    <col min="10500" max="10500" width="9.21875" style="49" customWidth="1"/>
    <col min="10501" max="10507" width="8.6640625" style="49" customWidth="1"/>
    <col min="10508" max="10752" width="9" style="49"/>
    <col min="10753" max="10753" width="4" style="49" customWidth="1"/>
    <col min="10754" max="10754" width="13.109375" style="49" customWidth="1"/>
    <col min="10755" max="10755" width="16.6640625" style="49" customWidth="1"/>
    <col min="10756" max="10756" width="9.21875" style="49" customWidth="1"/>
    <col min="10757" max="10763" width="8.6640625" style="49" customWidth="1"/>
    <col min="10764" max="11008" width="9" style="49"/>
    <col min="11009" max="11009" width="4" style="49" customWidth="1"/>
    <col min="11010" max="11010" width="13.109375" style="49" customWidth="1"/>
    <col min="11011" max="11011" width="16.6640625" style="49" customWidth="1"/>
    <col min="11012" max="11012" width="9.21875" style="49" customWidth="1"/>
    <col min="11013" max="11019" width="8.6640625" style="49" customWidth="1"/>
    <col min="11020" max="11264" width="9" style="49"/>
    <col min="11265" max="11265" width="4" style="49" customWidth="1"/>
    <col min="11266" max="11266" width="13.109375" style="49" customWidth="1"/>
    <col min="11267" max="11267" width="16.6640625" style="49" customWidth="1"/>
    <col min="11268" max="11268" width="9.21875" style="49" customWidth="1"/>
    <col min="11269" max="11275" width="8.6640625" style="49" customWidth="1"/>
    <col min="11276" max="11520" width="9" style="49"/>
    <col min="11521" max="11521" width="4" style="49" customWidth="1"/>
    <col min="11522" max="11522" width="13.109375" style="49" customWidth="1"/>
    <col min="11523" max="11523" width="16.6640625" style="49" customWidth="1"/>
    <col min="11524" max="11524" width="9.21875" style="49" customWidth="1"/>
    <col min="11525" max="11531" width="8.6640625" style="49" customWidth="1"/>
    <col min="11532" max="11776" width="9" style="49"/>
    <col min="11777" max="11777" width="4" style="49" customWidth="1"/>
    <col min="11778" max="11778" width="13.109375" style="49" customWidth="1"/>
    <col min="11779" max="11779" width="16.6640625" style="49" customWidth="1"/>
    <col min="11780" max="11780" width="9.21875" style="49" customWidth="1"/>
    <col min="11781" max="11787" width="8.6640625" style="49" customWidth="1"/>
    <col min="11788" max="12032" width="9" style="49"/>
    <col min="12033" max="12033" width="4" style="49" customWidth="1"/>
    <col min="12034" max="12034" width="13.109375" style="49" customWidth="1"/>
    <col min="12035" max="12035" width="16.6640625" style="49" customWidth="1"/>
    <col min="12036" max="12036" width="9.21875" style="49" customWidth="1"/>
    <col min="12037" max="12043" width="8.6640625" style="49" customWidth="1"/>
    <col min="12044" max="12288" width="9" style="49"/>
    <col min="12289" max="12289" width="4" style="49" customWidth="1"/>
    <col min="12290" max="12290" width="13.109375" style="49" customWidth="1"/>
    <col min="12291" max="12291" width="16.6640625" style="49" customWidth="1"/>
    <col min="12292" max="12292" width="9.21875" style="49" customWidth="1"/>
    <col min="12293" max="12299" width="8.6640625" style="49" customWidth="1"/>
    <col min="12300" max="12544" width="9" style="49"/>
    <col min="12545" max="12545" width="4" style="49" customWidth="1"/>
    <col min="12546" max="12546" width="13.109375" style="49" customWidth="1"/>
    <col min="12547" max="12547" width="16.6640625" style="49" customWidth="1"/>
    <col min="12548" max="12548" width="9.21875" style="49" customWidth="1"/>
    <col min="12549" max="12555" width="8.6640625" style="49" customWidth="1"/>
    <col min="12556" max="12800" width="9" style="49"/>
    <col min="12801" max="12801" width="4" style="49" customWidth="1"/>
    <col min="12802" max="12802" width="13.109375" style="49" customWidth="1"/>
    <col min="12803" max="12803" width="16.6640625" style="49" customWidth="1"/>
    <col min="12804" max="12804" width="9.21875" style="49" customWidth="1"/>
    <col min="12805" max="12811" width="8.6640625" style="49" customWidth="1"/>
    <col min="12812" max="13056" width="9" style="49"/>
    <col min="13057" max="13057" width="4" style="49" customWidth="1"/>
    <col min="13058" max="13058" width="13.109375" style="49" customWidth="1"/>
    <col min="13059" max="13059" width="16.6640625" style="49" customWidth="1"/>
    <col min="13060" max="13060" width="9.21875" style="49" customWidth="1"/>
    <col min="13061" max="13067" width="8.6640625" style="49" customWidth="1"/>
    <col min="13068" max="13312" width="9" style="49"/>
    <col min="13313" max="13313" width="4" style="49" customWidth="1"/>
    <col min="13314" max="13314" width="13.109375" style="49" customWidth="1"/>
    <col min="13315" max="13315" width="16.6640625" style="49" customWidth="1"/>
    <col min="13316" max="13316" width="9.21875" style="49" customWidth="1"/>
    <col min="13317" max="13323" width="8.6640625" style="49" customWidth="1"/>
    <col min="13324" max="13568" width="9" style="49"/>
    <col min="13569" max="13569" width="4" style="49" customWidth="1"/>
    <col min="13570" max="13570" width="13.109375" style="49" customWidth="1"/>
    <col min="13571" max="13571" width="16.6640625" style="49" customWidth="1"/>
    <col min="13572" max="13572" width="9.21875" style="49" customWidth="1"/>
    <col min="13573" max="13579" width="8.6640625" style="49" customWidth="1"/>
    <col min="13580" max="13824" width="9" style="49"/>
    <col min="13825" max="13825" width="4" style="49" customWidth="1"/>
    <col min="13826" max="13826" width="13.109375" style="49" customWidth="1"/>
    <col min="13827" max="13827" width="16.6640625" style="49" customWidth="1"/>
    <col min="13828" max="13828" width="9.21875" style="49" customWidth="1"/>
    <col min="13829" max="13835" width="8.6640625" style="49" customWidth="1"/>
    <col min="13836" max="14080" width="9" style="49"/>
    <col min="14081" max="14081" width="4" style="49" customWidth="1"/>
    <col min="14082" max="14082" width="13.109375" style="49" customWidth="1"/>
    <col min="14083" max="14083" width="16.6640625" style="49" customWidth="1"/>
    <col min="14084" max="14084" width="9.21875" style="49" customWidth="1"/>
    <col min="14085" max="14091" width="8.6640625" style="49" customWidth="1"/>
    <col min="14092" max="14336" width="9" style="49"/>
    <col min="14337" max="14337" width="4" style="49" customWidth="1"/>
    <col min="14338" max="14338" width="13.109375" style="49" customWidth="1"/>
    <col min="14339" max="14339" width="16.6640625" style="49" customWidth="1"/>
    <col min="14340" max="14340" width="9.21875" style="49" customWidth="1"/>
    <col min="14341" max="14347" width="8.6640625" style="49" customWidth="1"/>
    <col min="14348" max="14592" width="9" style="49"/>
    <col min="14593" max="14593" width="4" style="49" customWidth="1"/>
    <col min="14594" max="14594" width="13.109375" style="49" customWidth="1"/>
    <col min="14595" max="14595" width="16.6640625" style="49" customWidth="1"/>
    <col min="14596" max="14596" width="9.21875" style="49" customWidth="1"/>
    <col min="14597" max="14603" width="8.6640625" style="49" customWidth="1"/>
    <col min="14604" max="14848" width="9" style="49"/>
    <col min="14849" max="14849" width="4" style="49" customWidth="1"/>
    <col min="14850" max="14850" width="13.109375" style="49" customWidth="1"/>
    <col min="14851" max="14851" width="16.6640625" style="49" customWidth="1"/>
    <col min="14852" max="14852" width="9.21875" style="49" customWidth="1"/>
    <col min="14853" max="14859" width="8.6640625" style="49" customWidth="1"/>
    <col min="14860" max="15104" width="9" style="49"/>
    <col min="15105" max="15105" width="4" style="49" customWidth="1"/>
    <col min="15106" max="15106" width="13.109375" style="49" customWidth="1"/>
    <col min="15107" max="15107" width="16.6640625" style="49" customWidth="1"/>
    <col min="15108" max="15108" width="9.21875" style="49" customWidth="1"/>
    <col min="15109" max="15115" width="8.6640625" style="49" customWidth="1"/>
    <col min="15116" max="15360" width="9" style="49"/>
    <col min="15361" max="15361" width="4" style="49" customWidth="1"/>
    <col min="15362" max="15362" width="13.109375" style="49" customWidth="1"/>
    <col min="15363" max="15363" width="16.6640625" style="49" customWidth="1"/>
    <col min="15364" max="15364" width="9.21875" style="49" customWidth="1"/>
    <col min="15365" max="15371" width="8.6640625" style="49" customWidth="1"/>
    <col min="15372" max="15616" width="9" style="49"/>
    <col min="15617" max="15617" width="4" style="49" customWidth="1"/>
    <col min="15618" max="15618" width="13.109375" style="49" customWidth="1"/>
    <col min="15619" max="15619" width="16.6640625" style="49" customWidth="1"/>
    <col min="15620" max="15620" width="9.21875" style="49" customWidth="1"/>
    <col min="15621" max="15627" width="8.6640625" style="49" customWidth="1"/>
    <col min="15628" max="15872" width="9" style="49"/>
    <col min="15873" max="15873" width="4" style="49" customWidth="1"/>
    <col min="15874" max="15874" width="13.109375" style="49" customWidth="1"/>
    <col min="15875" max="15875" width="16.6640625" style="49" customWidth="1"/>
    <col min="15876" max="15876" width="9.21875" style="49" customWidth="1"/>
    <col min="15877" max="15883" width="8.6640625" style="49" customWidth="1"/>
    <col min="15884" max="16128" width="9" style="49"/>
    <col min="16129" max="16129" width="4" style="49" customWidth="1"/>
    <col min="16130" max="16130" width="13.109375" style="49" customWidth="1"/>
    <col min="16131" max="16131" width="16.6640625" style="49" customWidth="1"/>
    <col min="16132" max="16132" width="9.21875" style="49" customWidth="1"/>
    <col min="16133" max="16139" width="8.6640625" style="49" customWidth="1"/>
    <col min="16140" max="16384" width="9" style="49"/>
  </cols>
  <sheetData>
    <row r="1" spans="1:12" ht="26.25" customHeight="1">
      <c r="A1" s="44" t="s">
        <v>71</v>
      </c>
      <c r="B1" s="45"/>
      <c r="K1" s="852" t="s">
        <v>70</v>
      </c>
      <c r="L1" s="852"/>
    </row>
    <row r="2" spans="1:12" s="46" customFormat="1" ht="14.1" customHeight="1">
      <c r="A2" s="853" t="s">
        <v>5</v>
      </c>
      <c r="B2" s="854"/>
      <c r="C2" s="857" t="s">
        <v>6</v>
      </c>
      <c r="D2" s="859" t="s">
        <v>11</v>
      </c>
      <c r="E2" s="861" t="s">
        <v>69</v>
      </c>
      <c r="F2" s="862"/>
      <c r="G2" s="862"/>
      <c r="H2" s="862"/>
      <c r="I2" s="862"/>
      <c r="J2" s="862"/>
      <c r="K2" s="862"/>
      <c r="L2" s="863"/>
    </row>
    <row r="3" spans="1:12" s="46" customFormat="1" ht="27" customHeight="1">
      <c r="A3" s="855"/>
      <c r="B3" s="856"/>
      <c r="C3" s="858"/>
      <c r="D3" s="860"/>
      <c r="E3" s="62" t="s">
        <v>50</v>
      </c>
      <c r="F3" s="63" t="s">
        <v>49</v>
      </c>
      <c r="G3" s="63" t="s">
        <v>68</v>
      </c>
      <c r="H3" s="64" t="s">
        <v>67</v>
      </c>
      <c r="I3" s="63" t="s">
        <v>66</v>
      </c>
      <c r="J3" s="63" t="s">
        <v>65</v>
      </c>
      <c r="K3" s="63" t="s">
        <v>64</v>
      </c>
      <c r="L3" s="65" t="s">
        <v>63</v>
      </c>
    </row>
    <row r="4" spans="1:12" ht="18" customHeight="1">
      <c r="A4" s="843" t="s">
        <v>62</v>
      </c>
      <c r="B4" s="844"/>
      <c r="C4" s="66" t="s">
        <v>48</v>
      </c>
      <c r="D4" s="67">
        <v>29197</v>
      </c>
      <c r="E4" s="68">
        <v>19347</v>
      </c>
      <c r="F4" s="69">
        <v>1826</v>
      </c>
      <c r="G4" s="69">
        <v>1301</v>
      </c>
      <c r="H4" s="69">
        <v>527</v>
      </c>
      <c r="I4" s="69">
        <v>3588</v>
      </c>
      <c r="J4" s="70">
        <v>1050</v>
      </c>
      <c r="K4" s="71">
        <v>1168</v>
      </c>
      <c r="L4" s="72">
        <v>390</v>
      </c>
    </row>
    <row r="5" spans="1:12" ht="18" customHeight="1">
      <c r="A5" s="845"/>
      <c r="B5" s="846"/>
      <c r="C5" s="73" t="s">
        <v>47</v>
      </c>
      <c r="D5" s="74">
        <v>101</v>
      </c>
      <c r="E5" s="75">
        <v>66.900000000000006</v>
      </c>
      <c r="F5" s="76">
        <v>6.3</v>
      </c>
      <c r="G5" s="76">
        <v>26.6</v>
      </c>
      <c r="H5" s="77">
        <v>1.8</v>
      </c>
      <c r="I5" s="78">
        <v>12.4</v>
      </c>
      <c r="J5" s="79">
        <v>23.9</v>
      </c>
      <c r="K5" s="77">
        <v>23.8</v>
      </c>
      <c r="L5" s="80">
        <v>8.3000000000000007</v>
      </c>
    </row>
    <row r="6" spans="1:12" ht="18" customHeight="1">
      <c r="A6" s="81"/>
      <c r="B6" s="82" t="s">
        <v>58</v>
      </c>
      <c r="C6" s="83" t="s">
        <v>48</v>
      </c>
      <c r="D6" s="84">
        <v>488</v>
      </c>
      <c r="E6" s="85"/>
      <c r="F6" s="85"/>
      <c r="G6" s="85"/>
      <c r="H6" s="85"/>
      <c r="I6" s="85"/>
      <c r="J6" s="85"/>
      <c r="K6" s="85"/>
      <c r="L6" s="86"/>
    </row>
    <row r="7" spans="1:12" ht="18" customHeight="1">
      <c r="A7" s="847" t="s">
        <v>61</v>
      </c>
      <c r="B7" s="848"/>
      <c r="C7" s="66" t="s">
        <v>48</v>
      </c>
      <c r="D7" s="67">
        <v>25300</v>
      </c>
      <c r="E7" s="68">
        <v>17020</v>
      </c>
      <c r="F7" s="69">
        <v>1595</v>
      </c>
      <c r="G7" s="69">
        <v>1572</v>
      </c>
      <c r="H7" s="69">
        <v>476</v>
      </c>
      <c r="I7" s="69">
        <v>2117</v>
      </c>
      <c r="J7" s="70">
        <v>984</v>
      </c>
      <c r="K7" s="71">
        <v>1198</v>
      </c>
      <c r="L7" s="72">
        <v>338</v>
      </c>
    </row>
    <row r="8" spans="1:12" ht="18" customHeight="1">
      <c r="A8" s="849"/>
      <c r="B8" s="850"/>
      <c r="C8" s="73" t="s">
        <v>47</v>
      </c>
      <c r="D8" s="74">
        <v>86.9</v>
      </c>
      <c r="E8" s="75">
        <v>58.5</v>
      </c>
      <c r="F8" s="76">
        <v>5.5</v>
      </c>
      <c r="G8" s="76">
        <v>32.1</v>
      </c>
      <c r="H8" s="77">
        <v>1.6</v>
      </c>
      <c r="I8" s="78">
        <v>7.3</v>
      </c>
      <c r="J8" s="79">
        <v>21.4</v>
      </c>
      <c r="K8" s="77">
        <v>25</v>
      </c>
      <c r="L8" s="80">
        <v>7.2</v>
      </c>
    </row>
    <row r="9" spans="1:12" ht="18" customHeight="1">
      <c r="A9" s="81"/>
      <c r="B9" s="82" t="s">
        <v>58</v>
      </c>
      <c r="C9" s="83" t="s">
        <v>48</v>
      </c>
      <c r="D9" s="84">
        <v>439</v>
      </c>
      <c r="E9" s="85"/>
      <c r="F9" s="85"/>
      <c r="G9" s="85"/>
      <c r="H9" s="85"/>
      <c r="I9" s="85"/>
      <c r="J9" s="85"/>
      <c r="K9" s="85"/>
      <c r="L9" s="86"/>
    </row>
    <row r="10" spans="1:12" ht="18" customHeight="1">
      <c r="A10" s="843" t="s">
        <v>60</v>
      </c>
      <c r="B10" s="844"/>
      <c r="C10" s="66" t="s">
        <v>48</v>
      </c>
      <c r="D10" s="67">
        <v>24419</v>
      </c>
      <c r="E10" s="68">
        <v>17514</v>
      </c>
      <c r="F10" s="69">
        <v>785</v>
      </c>
      <c r="G10" s="69">
        <v>1500</v>
      </c>
      <c r="H10" s="69">
        <v>302</v>
      </c>
      <c r="I10" s="69">
        <v>1704</v>
      </c>
      <c r="J10" s="70">
        <v>928</v>
      </c>
      <c r="K10" s="71">
        <v>1340</v>
      </c>
      <c r="L10" s="72">
        <v>346</v>
      </c>
    </row>
    <row r="11" spans="1:12" ht="18" customHeight="1">
      <c r="A11" s="845"/>
      <c r="B11" s="846"/>
      <c r="C11" s="73" t="s">
        <v>47</v>
      </c>
      <c r="D11" s="74">
        <v>92.1</v>
      </c>
      <c r="E11" s="75">
        <v>66.099999999999994</v>
      </c>
      <c r="F11" s="76">
        <v>3</v>
      </c>
      <c r="G11" s="76">
        <v>30</v>
      </c>
      <c r="H11" s="77">
        <v>1.1000000000000001</v>
      </c>
      <c r="I11" s="78">
        <v>6.4</v>
      </c>
      <c r="J11" s="79">
        <v>20.2</v>
      </c>
      <c r="K11" s="77">
        <v>27.9</v>
      </c>
      <c r="L11" s="80">
        <v>6.9</v>
      </c>
    </row>
    <row r="12" spans="1:12" ht="18" customHeight="1">
      <c r="A12" s="81"/>
      <c r="B12" s="82" t="s">
        <v>58</v>
      </c>
      <c r="C12" s="83" t="s">
        <v>48</v>
      </c>
      <c r="D12" s="84">
        <v>446</v>
      </c>
      <c r="E12" s="85"/>
      <c r="F12" s="85"/>
      <c r="G12" s="85"/>
      <c r="H12" s="85"/>
      <c r="I12" s="85"/>
      <c r="J12" s="85"/>
      <c r="K12" s="85"/>
      <c r="L12" s="86"/>
    </row>
    <row r="13" spans="1:12" ht="18" customHeight="1">
      <c r="A13" s="843" t="s">
        <v>59</v>
      </c>
      <c r="B13" s="844"/>
      <c r="C13" s="66" t="s">
        <v>48</v>
      </c>
      <c r="D13" s="67">
        <f>SUM(E13:L13)</f>
        <v>24792</v>
      </c>
      <c r="E13" s="68">
        <v>17759</v>
      </c>
      <c r="F13" s="69">
        <v>859</v>
      </c>
      <c r="G13" s="69">
        <v>1650</v>
      </c>
      <c r="H13" s="69">
        <v>188</v>
      </c>
      <c r="I13" s="69">
        <v>1860</v>
      </c>
      <c r="J13" s="70">
        <v>901</v>
      </c>
      <c r="K13" s="71">
        <v>1232</v>
      </c>
      <c r="L13" s="72">
        <v>343</v>
      </c>
    </row>
    <row r="14" spans="1:12" ht="18" customHeight="1">
      <c r="A14" s="845"/>
      <c r="B14" s="846"/>
      <c r="C14" s="73" t="s">
        <v>47</v>
      </c>
      <c r="D14" s="74">
        <v>93.6</v>
      </c>
      <c r="E14" s="75">
        <v>67</v>
      </c>
      <c r="F14" s="76">
        <v>3</v>
      </c>
      <c r="G14" s="76">
        <v>36</v>
      </c>
      <c r="H14" s="77">
        <v>1</v>
      </c>
      <c r="I14" s="78">
        <v>7</v>
      </c>
      <c r="J14" s="79">
        <v>19.600000000000001</v>
      </c>
      <c r="K14" s="77">
        <v>24.6</v>
      </c>
      <c r="L14" s="80">
        <v>7</v>
      </c>
    </row>
    <row r="15" spans="1:12" ht="18" customHeight="1">
      <c r="A15" s="81"/>
      <c r="B15" s="82" t="s">
        <v>58</v>
      </c>
      <c r="C15" s="83" t="s">
        <v>48</v>
      </c>
      <c r="D15" s="84">
        <v>397</v>
      </c>
      <c r="E15" s="85"/>
      <c r="F15" s="85"/>
      <c r="G15" s="85"/>
      <c r="H15" s="85"/>
      <c r="I15" s="85"/>
      <c r="J15" s="85"/>
      <c r="K15" s="85"/>
      <c r="L15" s="86"/>
    </row>
    <row r="16" spans="1:12" ht="18" customHeight="1">
      <c r="A16" s="843" t="s">
        <v>303</v>
      </c>
      <c r="B16" s="844"/>
      <c r="C16" s="66" t="s">
        <v>48</v>
      </c>
      <c r="D16" s="67">
        <f>SUM(E16:L16)</f>
        <v>25424</v>
      </c>
      <c r="E16" s="68">
        <v>18046</v>
      </c>
      <c r="F16" s="69">
        <v>732</v>
      </c>
      <c r="G16" s="69">
        <v>1606</v>
      </c>
      <c r="H16" s="69">
        <v>120</v>
      </c>
      <c r="I16" s="69">
        <v>2508</v>
      </c>
      <c r="J16" s="70">
        <v>888</v>
      </c>
      <c r="K16" s="71">
        <v>1209</v>
      </c>
      <c r="L16" s="72">
        <v>315</v>
      </c>
    </row>
    <row r="17" spans="1:12" ht="18" customHeight="1">
      <c r="A17" s="845"/>
      <c r="B17" s="846"/>
      <c r="C17" s="73" t="s">
        <v>47</v>
      </c>
      <c r="D17" s="74">
        <v>96.3</v>
      </c>
      <c r="E17" s="75">
        <v>68.400000000000006</v>
      </c>
      <c r="F17" s="76">
        <v>2.8</v>
      </c>
      <c r="G17" s="76">
        <v>32.1</v>
      </c>
      <c r="H17" s="77">
        <v>0.5</v>
      </c>
      <c r="I17" s="78">
        <v>9.5</v>
      </c>
      <c r="J17" s="79">
        <v>18.899999999999999</v>
      </c>
      <c r="K17" s="77">
        <v>28.8</v>
      </c>
      <c r="L17" s="80">
        <v>6.3</v>
      </c>
    </row>
    <row r="18" spans="1:12" ht="18" customHeight="1">
      <c r="A18" s="81"/>
      <c r="B18" s="82" t="s">
        <v>58</v>
      </c>
      <c r="C18" s="83" t="s">
        <v>48</v>
      </c>
      <c r="D18" s="84">
        <v>341</v>
      </c>
      <c r="E18" s="85"/>
      <c r="F18" s="85"/>
      <c r="G18" s="85"/>
      <c r="H18" s="85"/>
      <c r="I18" s="85"/>
      <c r="J18" s="85"/>
      <c r="K18" s="85"/>
      <c r="L18" s="86"/>
    </row>
    <row r="19" spans="1:12" ht="17.100000000000001" customHeight="1">
      <c r="A19" s="851" t="s">
        <v>57</v>
      </c>
      <c r="B19" s="851"/>
      <c r="C19" s="851"/>
      <c r="D19" s="851"/>
      <c r="E19" s="851"/>
      <c r="F19" s="851"/>
      <c r="G19" s="851"/>
      <c r="H19" s="851"/>
      <c r="I19" s="851"/>
      <c r="J19" s="851"/>
      <c r="K19" s="851"/>
      <c r="L19" s="851"/>
    </row>
    <row r="20" spans="1:12" s="43" customFormat="1">
      <c r="C20" s="42"/>
    </row>
  </sheetData>
  <mergeCells count="11">
    <mergeCell ref="K1:L1"/>
    <mergeCell ref="A2:B3"/>
    <mergeCell ref="C2:C3"/>
    <mergeCell ref="D2:D3"/>
    <mergeCell ref="E2:L2"/>
    <mergeCell ref="A4:B5"/>
    <mergeCell ref="A7:B8"/>
    <mergeCell ref="A16:B17"/>
    <mergeCell ref="A19:L19"/>
    <mergeCell ref="A10:B11"/>
    <mergeCell ref="A13:B14"/>
  </mergeCells>
  <phoneticPr fontId="2"/>
  <pageMargins left="0.7" right="0.7" top="0.75" bottom="0.75" header="0.3" footer="0.3"/>
  <pageSetup paperSize="9" scale="95" orientation="portrait" r:id="rId1"/>
  <ignoredErrors>
    <ignoredError sqref="A17:B18 A7:B12 A16:B16 A13"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M17"/>
  <sheetViews>
    <sheetView showGridLines="0" workbookViewId="0"/>
  </sheetViews>
  <sheetFormatPr defaultRowHeight="13.2"/>
  <cols>
    <col min="1" max="1" width="4" style="49" customWidth="1"/>
    <col min="2" max="2" width="15.21875" style="49" customWidth="1"/>
    <col min="3" max="3" width="16.109375" style="46" customWidth="1"/>
    <col min="4" max="13" width="5.33203125" style="49" customWidth="1"/>
    <col min="14" max="258" width="9" style="49"/>
    <col min="259" max="259" width="4" style="49" customWidth="1"/>
    <col min="260" max="260" width="13.109375" style="49" customWidth="1"/>
    <col min="261" max="261" width="16.6640625" style="49" customWidth="1"/>
    <col min="262" max="262" width="9.21875" style="49" customWidth="1"/>
    <col min="263" max="269" width="8.6640625" style="49" customWidth="1"/>
    <col min="270" max="514" width="9" style="49"/>
    <col min="515" max="515" width="4" style="49" customWidth="1"/>
    <col min="516" max="516" width="13.109375" style="49" customWidth="1"/>
    <col min="517" max="517" width="16.6640625" style="49" customWidth="1"/>
    <col min="518" max="518" width="9.21875" style="49" customWidth="1"/>
    <col min="519" max="525" width="8.6640625" style="49" customWidth="1"/>
    <col min="526" max="770" width="9" style="49"/>
    <col min="771" max="771" width="4" style="49" customWidth="1"/>
    <col min="772" max="772" width="13.109375" style="49" customWidth="1"/>
    <col min="773" max="773" width="16.6640625" style="49" customWidth="1"/>
    <col min="774" max="774" width="9.21875" style="49" customWidth="1"/>
    <col min="775" max="781" width="8.6640625" style="49" customWidth="1"/>
    <col min="782" max="1026" width="9" style="49"/>
    <col min="1027" max="1027" width="4" style="49" customWidth="1"/>
    <col min="1028" max="1028" width="13.109375" style="49" customWidth="1"/>
    <col min="1029" max="1029" width="16.6640625" style="49" customWidth="1"/>
    <col min="1030" max="1030" width="9.21875" style="49" customWidth="1"/>
    <col min="1031" max="1037" width="8.6640625" style="49" customWidth="1"/>
    <col min="1038" max="1282" width="9" style="49"/>
    <col min="1283" max="1283" width="4" style="49" customWidth="1"/>
    <col min="1284" max="1284" width="13.109375" style="49" customWidth="1"/>
    <col min="1285" max="1285" width="16.6640625" style="49" customWidth="1"/>
    <col min="1286" max="1286" width="9.21875" style="49" customWidth="1"/>
    <col min="1287" max="1293" width="8.6640625" style="49" customWidth="1"/>
    <col min="1294" max="1538" width="9" style="49"/>
    <col min="1539" max="1539" width="4" style="49" customWidth="1"/>
    <col min="1540" max="1540" width="13.109375" style="49" customWidth="1"/>
    <col min="1541" max="1541" width="16.6640625" style="49" customWidth="1"/>
    <col min="1542" max="1542" width="9.21875" style="49" customWidth="1"/>
    <col min="1543" max="1549" width="8.6640625" style="49" customWidth="1"/>
    <col min="1550" max="1794" width="9" style="49"/>
    <col min="1795" max="1795" width="4" style="49" customWidth="1"/>
    <col min="1796" max="1796" width="13.109375" style="49" customWidth="1"/>
    <col min="1797" max="1797" width="16.6640625" style="49" customWidth="1"/>
    <col min="1798" max="1798" width="9.21875" style="49" customWidth="1"/>
    <col min="1799" max="1805" width="8.6640625" style="49" customWidth="1"/>
    <col min="1806" max="2050" width="9" style="49"/>
    <col min="2051" max="2051" width="4" style="49" customWidth="1"/>
    <col min="2052" max="2052" width="13.109375" style="49" customWidth="1"/>
    <col min="2053" max="2053" width="16.6640625" style="49" customWidth="1"/>
    <col min="2054" max="2054" width="9.21875" style="49" customWidth="1"/>
    <col min="2055" max="2061" width="8.6640625" style="49" customWidth="1"/>
    <col min="2062" max="2306" width="9" style="49"/>
    <col min="2307" max="2307" width="4" style="49" customWidth="1"/>
    <col min="2308" max="2308" width="13.109375" style="49" customWidth="1"/>
    <col min="2309" max="2309" width="16.6640625" style="49" customWidth="1"/>
    <col min="2310" max="2310" width="9.21875" style="49" customWidth="1"/>
    <col min="2311" max="2317" width="8.6640625" style="49" customWidth="1"/>
    <col min="2318" max="2562" width="9" style="49"/>
    <col min="2563" max="2563" width="4" style="49" customWidth="1"/>
    <col min="2564" max="2564" width="13.109375" style="49" customWidth="1"/>
    <col min="2565" max="2565" width="16.6640625" style="49" customWidth="1"/>
    <col min="2566" max="2566" width="9.21875" style="49" customWidth="1"/>
    <col min="2567" max="2573" width="8.6640625" style="49" customWidth="1"/>
    <col min="2574" max="2818" width="9" style="49"/>
    <col min="2819" max="2819" width="4" style="49" customWidth="1"/>
    <col min="2820" max="2820" width="13.109375" style="49" customWidth="1"/>
    <col min="2821" max="2821" width="16.6640625" style="49" customWidth="1"/>
    <col min="2822" max="2822" width="9.21875" style="49" customWidth="1"/>
    <col min="2823" max="2829" width="8.6640625" style="49" customWidth="1"/>
    <col min="2830" max="3074" width="9" style="49"/>
    <col min="3075" max="3075" width="4" style="49" customWidth="1"/>
    <col min="3076" max="3076" width="13.109375" style="49" customWidth="1"/>
    <col min="3077" max="3077" width="16.6640625" style="49" customWidth="1"/>
    <col min="3078" max="3078" width="9.21875" style="49" customWidth="1"/>
    <col min="3079" max="3085" width="8.6640625" style="49" customWidth="1"/>
    <col min="3086" max="3330" width="9" style="49"/>
    <col min="3331" max="3331" width="4" style="49" customWidth="1"/>
    <col min="3332" max="3332" width="13.109375" style="49" customWidth="1"/>
    <col min="3333" max="3333" width="16.6640625" style="49" customWidth="1"/>
    <col min="3334" max="3334" width="9.21875" style="49" customWidth="1"/>
    <col min="3335" max="3341" width="8.6640625" style="49" customWidth="1"/>
    <col min="3342" max="3586" width="9" style="49"/>
    <col min="3587" max="3587" width="4" style="49" customWidth="1"/>
    <col min="3588" max="3588" width="13.109375" style="49" customWidth="1"/>
    <col min="3589" max="3589" width="16.6640625" style="49" customWidth="1"/>
    <col min="3590" max="3590" width="9.21875" style="49" customWidth="1"/>
    <col min="3591" max="3597" width="8.6640625" style="49" customWidth="1"/>
    <col min="3598" max="3842" width="9" style="49"/>
    <col min="3843" max="3843" width="4" style="49" customWidth="1"/>
    <col min="3844" max="3844" width="13.109375" style="49" customWidth="1"/>
    <col min="3845" max="3845" width="16.6640625" style="49" customWidth="1"/>
    <col min="3846" max="3846" width="9.21875" style="49" customWidth="1"/>
    <col min="3847" max="3853" width="8.6640625" style="49" customWidth="1"/>
    <col min="3854" max="4098" width="9" style="49"/>
    <col min="4099" max="4099" width="4" style="49" customWidth="1"/>
    <col min="4100" max="4100" width="13.109375" style="49" customWidth="1"/>
    <col min="4101" max="4101" width="16.6640625" style="49" customWidth="1"/>
    <col min="4102" max="4102" width="9.21875" style="49" customWidth="1"/>
    <col min="4103" max="4109" width="8.6640625" style="49" customWidth="1"/>
    <col min="4110" max="4354" width="9" style="49"/>
    <col min="4355" max="4355" width="4" style="49" customWidth="1"/>
    <col min="4356" max="4356" width="13.109375" style="49" customWidth="1"/>
    <col min="4357" max="4357" width="16.6640625" style="49" customWidth="1"/>
    <col min="4358" max="4358" width="9.21875" style="49" customWidth="1"/>
    <col min="4359" max="4365" width="8.6640625" style="49" customWidth="1"/>
    <col min="4366" max="4610" width="9" style="49"/>
    <col min="4611" max="4611" width="4" style="49" customWidth="1"/>
    <col min="4612" max="4612" width="13.109375" style="49" customWidth="1"/>
    <col min="4613" max="4613" width="16.6640625" style="49" customWidth="1"/>
    <col min="4614" max="4614" width="9.21875" style="49" customWidth="1"/>
    <col min="4615" max="4621" width="8.6640625" style="49" customWidth="1"/>
    <col min="4622" max="4866" width="9" style="49"/>
    <col min="4867" max="4867" width="4" style="49" customWidth="1"/>
    <col min="4868" max="4868" width="13.109375" style="49" customWidth="1"/>
    <col min="4869" max="4869" width="16.6640625" style="49" customWidth="1"/>
    <col min="4870" max="4870" width="9.21875" style="49" customWidth="1"/>
    <col min="4871" max="4877" width="8.6640625" style="49" customWidth="1"/>
    <col min="4878" max="5122" width="9" style="49"/>
    <col min="5123" max="5123" width="4" style="49" customWidth="1"/>
    <col min="5124" max="5124" width="13.109375" style="49" customWidth="1"/>
    <col min="5125" max="5125" width="16.6640625" style="49" customWidth="1"/>
    <col min="5126" max="5126" width="9.21875" style="49" customWidth="1"/>
    <col min="5127" max="5133" width="8.6640625" style="49" customWidth="1"/>
    <col min="5134" max="5378" width="9" style="49"/>
    <col min="5379" max="5379" width="4" style="49" customWidth="1"/>
    <col min="5380" max="5380" width="13.109375" style="49" customWidth="1"/>
    <col min="5381" max="5381" width="16.6640625" style="49" customWidth="1"/>
    <col min="5382" max="5382" width="9.21875" style="49" customWidth="1"/>
    <col min="5383" max="5389" width="8.6640625" style="49" customWidth="1"/>
    <col min="5390" max="5634" width="9" style="49"/>
    <col min="5635" max="5635" width="4" style="49" customWidth="1"/>
    <col min="5636" max="5636" width="13.109375" style="49" customWidth="1"/>
    <col min="5637" max="5637" width="16.6640625" style="49" customWidth="1"/>
    <col min="5638" max="5638" width="9.21875" style="49" customWidth="1"/>
    <col min="5639" max="5645" width="8.6640625" style="49" customWidth="1"/>
    <col min="5646" max="5890" width="9" style="49"/>
    <col min="5891" max="5891" width="4" style="49" customWidth="1"/>
    <col min="5892" max="5892" width="13.109375" style="49" customWidth="1"/>
    <col min="5893" max="5893" width="16.6640625" style="49" customWidth="1"/>
    <col min="5894" max="5894" width="9.21875" style="49" customWidth="1"/>
    <col min="5895" max="5901" width="8.6640625" style="49" customWidth="1"/>
    <col min="5902" max="6146" width="9" style="49"/>
    <col min="6147" max="6147" width="4" style="49" customWidth="1"/>
    <col min="6148" max="6148" width="13.109375" style="49" customWidth="1"/>
    <col min="6149" max="6149" width="16.6640625" style="49" customWidth="1"/>
    <col min="6150" max="6150" width="9.21875" style="49" customWidth="1"/>
    <col min="6151" max="6157" width="8.6640625" style="49" customWidth="1"/>
    <col min="6158" max="6402" width="9" style="49"/>
    <col min="6403" max="6403" width="4" style="49" customWidth="1"/>
    <col min="6404" max="6404" width="13.109375" style="49" customWidth="1"/>
    <col min="6405" max="6405" width="16.6640625" style="49" customWidth="1"/>
    <col min="6406" max="6406" width="9.21875" style="49" customWidth="1"/>
    <col min="6407" max="6413" width="8.6640625" style="49" customWidth="1"/>
    <col min="6414" max="6658" width="9" style="49"/>
    <col min="6659" max="6659" width="4" style="49" customWidth="1"/>
    <col min="6660" max="6660" width="13.109375" style="49" customWidth="1"/>
    <col min="6661" max="6661" width="16.6640625" style="49" customWidth="1"/>
    <col min="6662" max="6662" width="9.21875" style="49" customWidth="1"/>
    <col min="6663" max="6669" width="8.6640625" style="49" customWidth="1"/>
    <col min="6670" max="6914" width="9" style="49"/>
    <col min="6915" max="6915" width="4" style="49" customWidth="1"/>
    <col min="6916" max="6916" width="13.109375" style="49" customWidth="1"/>
    <col min="6917" max="6917" width="16.6640625" style="49" customWidth="1"/>
    <col min="6918" max="6918" width="9.21875" style="49" customWidth="1"/>
    <col min="6919" max="6925" width="8.6640625" style="49" customWidth="1"/>
    <col min="6926" max="7170" width="9" style="49"/>
    <col min="7171" max="7171" width="4" style="49" customWidth="1"/>
    <col min="7172" max="7172" width="13.109375" style="49" customWidth="1"/>
    <col min="7173" max="7173" width="16.6640625" style="49" customWidth="1"/>
    <col min="7174" max="7174" width="9.21875" style="49" customWidth="1"/>
    <col min="7175" max="7181" width="8.6640625" style="49" customWidth="1"/>
    <col min="7182" max="7426" width="9" style="49"/>
    <col min="7427" max="7427" width="4" style="49" customWidth="1"/>
    <col min="7428" max="7428" width="13.109375" style="49" customWidth="1"/>
    <col min="7429" max="7429" width="16.6640625" style="49" customWidth="1"/>
    <col min="7430" max="7430" width="9.21875" style="49" customWidth="1"/>
    <col min="7431" max="7437" width="8.6640625" style="49" customWidth="1"/>
    <col min="7438" max="7682" width="9" style="49"/>
    <col min="7683" max="7683" width="4" style="49" customWidth="1"/>
    <col min="7684" max="7684" width="13.109375" style="49" customWidth="1"/>
    <col min="7685" max="7685" width="16.6640625" style="49" customWidth="1"/>
    <col min="7686" max="7686" width="9.21875" style="49" customWidth="1"/>
    <col min="7687" max="7693" width="8.6640625" style="49" customWidth="1"/>
    <col min="7694" max="7938" width="9" style="49"/>
    <col min="7939" max="7939" width="4" style="49" customWidth="1"/>
    <col min="7940" max="7940" width="13.109375" style="49" customWidth="1"/>
    <col min="7941" max="7941" width="16.6640625" style="49" customWidth="1"/>
    <col min="7942" max="7942" width="9.21875" style="49" customWidth="1"/>
    <col min="7943" max="7949" width="8.6640625" style="49" customWidth="1"/>
    <col min="7950" max="8194" width="9" style="49"/>
    <col min="8195" max="8195" width="4" style="49" customWidth="1"/>
    <col min="8196" max="8196" width="13.109375" style="49" customWidth="1"/>
    <col min="8197" max="8197" width="16.6640625" style="49" customWidth="1"/>
    <col min="8198" max="8198" width="9.21875" style="49" customWidth="1"/>
    <col min="8199" max="8205" width="8.6640625" style="49" customWidth="1"/>
    <col min="8206" max="8450" width="9" style="49"/>
    <col min="8451" max="8451" width="4" style="49" customWidth="1"/>
    <col min="8452" max="8452" width="13.109375" style="49" customWidth="1"/>
    <col min="8453" max="8453" width="16.6640625" style="49" customWidth="1"/>
    <col min="8454" max="8454" width="9.21875" style="49" customWidth="1"/>
    <col min="8455" max="8461" width="8.6640625" style="49" customWidth="1"/>
    <col min="8462" max="8706" width="9" style="49"/>
    <col min="8707" max="8707" width="4" style="49" customWidth="1"/>
    <col min="8708" max="8708" width="13.109375" style="49" customWidth="1"/>
    <col min="8709" max="8709" width="16.6640625" style="49" customWidth="1"/>
    <col min="8710" max="8710" width="9.21875" style="49" customWidth="1"/>
    <col min="8711" max="8717" width="8.6640625" style="49" customWidth="1"/>
    <col min="8718" max="8962" width="9" style="49"/>
    <col min="8963" max="8963" width="4" style="49" customWidth="1"/>
    <col min="8964" max="8964" width="13.109375" style="49" customWidth="1"/>
    <col min="8965" max="8965" width="16.6640625" style="49" customWidth="1"/>
    <col min="8966" max="8966" width="9.21875" style="49" customWidth="1"/>
    <col min="8967" max="8973" width="8.6640625" style="49" customWidth="1"/>
    <col min="8974" max="9218" width="9" style="49"/>
    <col min="9219" max="9219" width="4" style="49" customWidth="1"/>
    <col min="9220" max="9220" width="13.109375" style="49" customWidth="1"/>
    <col min="9221" max="9221" width="16.6640625" style="49" customWidth="1"/>
    <col min="9222" max="9222" width="9.21875" style="49" customWidth="1"/>
    <col min="9223" max="9229" width="8.6640625" style="49" customWidth="1"/>
    <col min="9230" max="9474" width="9" style="49"/>
    <col min="9475" max="9475" width="4" style="49" customWidth="1"/>
    <col min="9476" max="9476" width="13.109375" style="49" customWidth="1"/>
    <col min="9477" max="9477" width="16.6640625" style="49" customWidth="1"/>
    <col min="9478" max="9478" width="9.21875" style="49" customWidth="1"/>
    <col min="9479" max="9485" width="8.6640625" style="49" customWidth="1"/>
    <col min="9486" max="9730" width="9" style="49"/>
    <col min="9731" max="9731" width="4" style="49" customWidth="1"/>
    <col min="9732" max="9732" width="13.109375" style="49" customWidth="1"/>
    <col min="9733" max="9733" width="16.6640625" style="49" customWidth="1"/>
    <col min="9734" max="9734" width="9.21875" style="49" customWidth="1"/>
    <col min="9735" max="9741" width="8.6640625" style="49" customWidth="1"/>
    <col min="9742" max="9986" width="9" style="49"/>
    <col min="9987" max="9987" width="4" style="49" customWidth="1"/>
    <col min="9988" max="9988" width="13.109375" style="49" customWidth="1"/>
    <col min="9989" max="9989" width="16.6640625" style="49" customWidth="1"/>
    <col min="9990" max="9990" width="9.21875" style="49" customWidth="1"/>
    <col min="9991" max="9997" width="8.6640625" style="49" customWidth="1"/>
    <col min="9998" max="10242" width="9" style="49"/>
    <col min="10243" max="10243" width="4" style="49" customWidth="1"/>
    <col min="10244" max="10244" width="13.109375" style="49" customWidth="1"/>
    <col min="10245" max="10245" width="16.6640625" style="49" customWidth="1"/>
    <col min="10246" max="10246" width="9.21875" style="49" customWidth="1"/>
    <col min="10247" max="10253" width="8.6640625" style="49" customWidth="1"/>
    <col min="10254" max="10498" width="9" style="49"/>
    <col min="10499" max="10499" width="4" style="49" customWidth="1"/>
    <col min="10500" max="10500" width="13.109375" style="49" customWidth="1"/>
    <col min="10501" max="10501" width="16.6640625" style="49" customWidth="1"/>
    <col min="10502" max="10502" width="9.21875" style="49" customWidth="1"/>
    <col min="10503" max="10509" width="8.6640625" style="49" customWidth="1"/>
    <col min="10510" max="10754" width="9" style="49"/>
    <col min="10755" max="10755" width="4" style="49" customWidth="1"/>
    <col min="10756" max="10756" width="13.109375" style="49" customWidth="1"/>
    <col min="10757" max="10757" width="16.6640625" style="49" customWidth="1"/>
    <col min="10758" max="10758" width="9.21875" style="49" customWidth="1"/>
    <col min="10759" max="10765" width="8.6640625" style="49" customWidth="1"/>
    <col min="10766" max="11010" width="9" style="49"/>
    <col min="11011" max="11011" width="4" style="49" customWidth="1"/>
    <col min="11012" max="11012" width="13.109375" style="49" customWidth="1"/>
    <col min="11013" max="11013" width="16.6640625" style="49" customWidth="1"/>
    <col min="11014" max="11014" width="9.21875" style="49" customWidth="1"/>
    <col min="11015" max="11021" width="8.6640625" style="49" customWidth="1"/>
    <col min="11022" max="11266" width="9" style="49"/>
    <col min="11267" max="11267" width="4" style="49" customWidth="1"/>
    <col min="11268" max="11268" width="13.109375" style="49" customWidth="1"/>
    <col min="11269" max="11269" width="16.6640625" style="49" customWidth="1"/>
    <col min="11270" max="11270" width="9.21875" style="49" customWidth="1"/>
    <col min="11271" max="11277" width="8.6640625" style="49" customWidth="1"/>
    <col min="11278" max="11522" width="9" style="49"/>
    <col min="11523" max="11523" width="4" style="49" customWidth="1"/>
    <col min="11524" max="11524" width="13.109375" style="49" customWidth="1"/>
    <col min="11525" max="11525" width="16.6640625" style="49" customWidth="1"/>
    <col min="11526" max="11526" width="9.21875" style="49" customWidth="1"/>
    <col min="11527" max="11533" width="8.6640625" style="49" customWidth="1"/>
    <col min="11534" max="11778" width="9" style="49"/>
    <col min="11779" max="11779" width="4" style="49" customWidth="1"/>
    <col min="11780" max="11780" width="13.109375" style="49" customWidth="1"/>
    <col min="11781" max="11781" width="16.6640625" style="49" customWidth="1"/>
    <col min="11782" max="11782" width="9.21875" style="49" customWidth="1"/>
    <col min="11783" max="11789" width="8.6640625" style="49" customWidth="1"/>
    <col min="11790" max="12034" width="9" style="49"/>
    <col min="12035" max="12035" width="4" style="49" customWidth="1"/>
    <col min="12036" max="12036" width="13.109375" style="49" customWidth="1"/>
    <col min="12037" max="12037" width="16.6640625" style="49" customWidth="1"/>
    <col min="12038" max="12038" width="9.21875" style="49" customWidth="1"/>
    <col min="12039" max="12045" width="8.6640625" style="49" customWidth="1"/>
    <col min="12046" max="12290" width="9" style="49"/>
    <col min="12291" max="12291" width="4" style="49" customWidth="1"/>
    <col min="12292" max="12292" width="13.109375" style="49" customWidth="1"/>
    <col min="12293" max="12293" width="16.6640625" style="49" customWidth="1"/>
    <col min="12294" max="12294" width="9.21875" style="49" customWidth="1"/>
    <col min="12295" max="12301" width="8.6640625" style="49" customWidth="1"/>
    <col min="12302" max="12546" width="9" style="49"/>
    <col min="12547" max="12547" width="4" style="49" customWidth="1"/>
    <col min="12548" max="12548" width="13.109375" style="49" customWidth="1"/>
    <col min="12549" max="12549" width="16.6640625" style="49" customWidth="1"/>
    <col min="12550" max="12550" width="9.21875" style="49" customWidth="1"/>
    <col min="12551" max="12557" width="8.6640625" style="49" customWidth="1"/>
    <col min="12558" max="12802" width="9" style="49"/>
    <col min="12803" max="12803" width="4" style="49" customWidth="1"/>
    <col min="12804" max="12804" width="13.109375" style="49" customWidth="1"/>
    <col min="12805" max="12805" width="16.6640625" style="49" customWidth="1"/>
    <col min="12806" max="12806" width="9.21875" style="49" customWidth="1"/>
    <col min="12807" max="12813" width="8.6640625" style="49" customWidth="1"/>
    <col min="12814" max="13058" width="9" style="49"/>
    <col min="13059" max="13059" width="4" style="49" customWidth="1"/>
    <col min="13060" max="13060" width="13.109375" style="49" customWidth="1"/>
    <col min="13061" max="13061" width="16.6640625" style="49" customWidth="1"/>
    <col min="13062" max="13062" width="9.21875" style="49" customWidth="1"/>
    <col min="13063" max="13069" width="8.6640625" style="49" customWidth="1"/>
    <col min="13070" max="13314" width="9" style="49"/>
    <col min="13315" max="13315" width="4" style="49" customWidth="1"/>
    <col min="13316" max="13316" width="13.109375" style="49" customWidth="1"/>
    <col min="13317" max="13317" width="16.6640625" style="49" customWidth="1"/>
    <col min="13318" max="13318" width="9.21875" style="49" customWidth="1"/>
    <col min="13319" max="13325" width="8.6640625" style="49" customWidth="1"/>
    <col min="13326" max="13570" width="9" style="49"/>
    <col min="13571" max="13571" width="4" style="49" customWidth="1"/>
    <col min="13572" max="13572" width="13.109375" style="49" customWidth="1"/>
    <col min="13573" max="13573" width="16.6640625" style="49" customWidth="1"/>
    <col min="13574" max="13574" width="9.21875" style="49" customWidth="1"/>
    <col min="13575" max="13581" width="8.6640625" style="49" customWidth="1"/>
    <col min="13582" max="13826" width="9" style="49"/>
    <col min="13827" max="13827" width="4" style="49" customWidth="1"/>
    <col min="13828" max="13828" width="13.109375" style="49" customWidth="1"/>
    <col min="13829" max="13829" width="16.6640625" style="49" customWidth="1"/>
    <col min="13830" max="13830" width="9.21875" style="49" customWidth="1"/>
    <col min="13831" max="13837" width="8.6640625" style="49" customWidth="1"/>
    <col min="13838" max="14082" width="9" style="49"/>
    <col min="14083" max="14083" width="4" style="49" customWidth="1"/>
    <col min="14084" max="14084" width="13.109375" style="49" customWidth="1"/>
    <col min="14085" max="14085" width="16.6640625" style="49" customWidth="1"/>
    <col min="14086" max="14086" width="9.21875" style="49" customWidth="1"/>
    <col min="14087" max="14093" width="8.6640625" style="49" customWidth="1"/>
    <col min="14094" max="14338" width="9" style="49"/>
    <col min="14339" max="14339" width="4" style="49" customWidth="1"/>
    <col min="14340" max="14340" width="13.109375" style="49" customWidth="1"/>
    <col min="14341" max="14341" width="16.6640625" style="49" customWidth="1"/>
    <col min="14342" max="14342" width="9.21875" style="49" customWidth="1"/>
    <col min="14343" max="14349" width="8.6640625" style="49" customWidth="1"/>
    <col min="14350" max="14594" width="9" style="49"/>
    <col min="14595" max="14595" width="4" style="49" customWidth="1"/>
    <col min="14596" max="14596" width="13.109375" style="49" customWidth="1"/>
    <col min="14597" max="14597" width="16.6640625" style="49" customWidth="1"/>
    <col min="14598" max="14598" width="9.21875" style="49" customWidth="1"/>
    <col min="14599" max="14605" width="8.6640625" style="49" customWidth="1"/>
    <col min="14606" max="14850" width="9" style="49"/>
    <col min="14851" max="14851" width="4" style="49" customWidth="1"/>
    <col min="14852" max="14852" width="13.109375" style="49" customWidth="1"/>
    <col min="14853" max="14853" width="16.6640625" style="49" customWidth="1"/>
    <col min="14854" max="14854" width="9.21875" style="49" customWidth="1"/>
    <col min="14855" max="14861" width="8.6640625" style="49" customWidth="1"/>
    <col min="14862" max="15106" width="9" style="49"/>
    <col min="15107" max="15107" width="4" style="49" customWidth="1"/>
    <col min="15108" max="15108" width="13.109375" style="49" customWidth="1"/>
    <col min="15109" max="15109" width="16.6640625" style="49" customWidth="1"/>
    <col min="15110" max="15110" width="9.21875" style="49" customWidth="1"/>
    <col min="15111" max="15117" width="8.6640625" style="49" customWidth="1"/>
    <col min="15118" max="15362" width="9" style="49"/>
    <col min="15363" max="15363" width="4" style="49" customWidth="1"/>
    <col min="15364" max="15364" width="13.109375" style="49" customWidth="1"/>
    <col min="15365" max="15365" width="16.6640625" style="49" customWidth="1"/>
    <col min="15366" max="15366" width="9.21875" style="49" customWidth="1"/>
    <col min="15367" max="15373" width="8.6640625" style="49" customWidth="1"/>
    <col min="15374" max="15618" width="9" style="49"/>
    <col min="15619" max="15619" width="4" style="49" customWidth="1"/>
    <col min="15620" max="15620" width="13.109375" style="49" customWidth="1"/>
    <col min="15621" max="15621" width="16.6640625" style="49" customWidth="1"/>
    <col min="15622" max="15622" width="9.21875" style="49" customWidth="1"/>
    <col min="15623" max="15629" width="8.6640625" style="49" customWidth="1"/>
    <col min="15630" max="15874" width="9" style="49"/>
    <col min="15875" max="15875" width="4" style="49" customWidth="1"/>
    <col min="15876" max="15876" width="13.109375" style="49" customWidth="1"/>
    <col min="15877" max="15877" width="16.6640625" style="49" customWidth="1"/>
    <col min="15878" max="15878" width="9.21875" style="49" customWidth="1"/>
    <col min="15879" max="15885" width="8.6640625" style="49" customWidth="1"/>
    <col min="15886" max="16130" width="9" style="49"/>
    <col min="16131" max="16131" width="4" style="49" customWidth="1"/>
    <col min="16132" max="16132" width="13.109375" style="49" customWidth="1"/>
    <col min="16133" max="16133" width="16.6640625" style="49" customWidth="1"/>
    <col min="16134" max="16134" width="9.21875" style="49" customWidth="1"/>
    <col min="16135" max="16141" width="8.6640625" style="49" customWidth="1"/>
    <col min="16142" max="16382" width="9" style="49"/>
    <col min="16383" max="16384" width="9" style="49" customWidth="1"/>
  </cols>
  <sheetData>
    <row r="1" spans="1:13" ht="21.75" customHeight="1">
      <c r="A1" s="87" t="s">
        <v>83</v>
      </c>
      <c r="B1" s="88"/>
      <c r="C1" s="42"/>
    </row>
    <row r="2" spans="1:13" s="46" customFormat="1" ht="14.1" customHeight="1">
      <c r="A2" s="89"/>
      <c r="B2" s="90"/>
      <c r="C2" s="91" t="s">
        <v>82</v>
      </c>
      <c r="D2" s="897" t="s">
        <v>9</v>
      </c>
      <c r="E2" s="897"/>
      <c r="F2" s="899" t="s">
        <v>2</v>
      </c>
      <c r="G2" s="899"/>
      <c r="H2" s="901" t="s">
        <v>1</v>
      </c>
      <c r="I2" s="904"/>
      <c r="J2" s="901" t="s">
        <v>0</v>
      </c>
      <c r="K2" s="904"/>
      <c r="L2" s="901" t="s">
        <v>98</v>
      </c>
      <c r="M2" s="902"/>
    </row>
    <row r="3" spans="1:13" s="46" customFormat="1" ht="13.5" customHeight="1">
      <c r="A3" s="92" t="s">
        <v>81</v>
      </c>
      <c r="B3" s="93"/>
      <c r="C3" s="94"/>
      <c r="D3" s="898"/>
      <c r="E3" s="898"/>
      <c r="F3" s="900"/>
      <c r="G3" s="900"/>
      <c r="H3" s="900"/>
      <c r="I3" s="905"/>
      <c r="J3" s="900"/>
      <c r="K3" s="905"/>
      <c r="L3" s="900"/>
      <c r="M3" s="903"/>
    </row>
    <row r="4" spans="1:13" s="46" customFormat="1" ht="18" customHeight="1">
      <c r="A4" s="889" t="s">
        <v>80</v>
      </c>
      <c r="B4" s="890"/>
      <c r="C4" s="95" t="s">
        <v>78</v>
      </c>
      <c r="D4" s="895">
        <v>257</v>
      </c>
      <c r="E4" s="895"/>
      <c r="F4" s="895">
        <v>165</v>
      </c>
      <c r="G4" s="895"/>
      <c r="H4" s="895">
        <v>180</v>
      </c>
      <c r="I4" s="907"/>
      <c r="J4" s="895">
        <v>147</v>
      </c>
      <c r="K4" s="907"/>
      <c r="L4" s="895">
        <v>146</v>
      </c>
      <c r="M4" s="906"/>
    </row>
    <row r="5" spans="1:13" s="46" customFormat="1" ht="18" customHeight="1">
      <c r="A5" s="891"/>
      <c r="B5" s="892"/>
      <c r="C5" s="96" t="s">
        <v>73</v>
      </c>
      <c r="D5" s="868">
        <v>289</v>
      </c>
      <c r="E5" s="868"/>
      <c r="F5" s="868">
        <v>291</v>
      </c>
      <c r="G5" s="868"/>
      <c r="H5" s="868">
        <v>265</v>
      </c>
      <c r="I5" s="869"/>
      <c r="J5" s="868">
        <v>265</v>
      </c>
      <c r="K5" s="869"/>
      <c r="L5" s="868">
        <v>264</v>
      </c>
      <c r="M5" s="887"/>
    </row>
    <row r="6" spans="1:13" s="46" customFormat="1" ht="18" customHeight="1">
      <c r="A6" s="893"/>
      <c r="B6" s="894"/>
      <c r="C6" s="97" t="s">
        <v>77</v>
      </c>
      <c r="D6" s="896">
        <v>0.9</v>
      </c>
      <c r="E6" s="896"/>
      <c r="F6" s="896">
        <v>0.6</v>
      </c>
      <c r="G6" s="896"/>
      <c r="H6" s="896">
        <v>0.7</v>
      </c>
      <c r="I6" s="909"/>
      <c r="J6" s="896">
        <v>0.55000000000000004</v>
      </c>
      <c r="K6" s="909"/>
      <c r="L6" s="896">
        <v>0.55000000000000004</v>
      </c>
      <c r="M6" s="908"/>
    </row>
    <row r="7" spans="1:13" s="46" customFormat="1" ht="18" customHeight="1">
      <c r="A7" s="889" t="s">
        <v>79</v>
      </c>
      <c r="B7" s="890"/>
      <c r="C7" s="95" t="s">
        <v>78</v>
      </c>
      <c r="D7" s="866">
        <v>103</v>
      </c>
      <c r="E7" s="866"/>
      <c r="F7" s="866">
        <v>93</v>
      </c>
      <c r="G7" s="866"/>
      <c r="H7" s="866">
        <v>118</v>
      </c>
      <c r="I7" s="867"/>
      <c r="J7" s="866">
        <v>108</v>
      </c>
      <c r="K7" s="867"/>
      <c r="L7" s="866">
        <v>120</v>
      </c>
      <c r="M7" s="886"/>
    </row>
    <row r="8" spans="1:13" s="46" customFormat="1" ht="18" customHeight="1">
      <c r="A8" s="891"/>
      <c r="B8" s="892"/>
      <c r="C8" s="97" t="s">
        <v>73</v>
      </c>
      <c r="D8" s="868">
        <v>366</v>
      </c>
      <c r="E8" s="868"/>
      <c r="F8" s="868">
        <v>365</v>
      </c>
      <c r="G8" s="868"/>
      <c r="H8" s="868">
        <v>365</v>
      </c>
      <c r="I8" s="869"/>
      <c r="J8" s="868">
        <v>365</v>
      </c>
      <c r="K8" s="869"/>
      <c r="L8" s="868">
        <v>366</v>
      </c>
      <c r="M8" s="887"/>
    </row>
    <row r="9" spans="1:13" s="46" customFormat="1" ht="18" customHeight="1">
      <c r="A9" s="893"/>
      <c r="B9" s="894"/>
      <c r="C9" s="97" t="s">
        <v>77</v>
      </c>
      <c r="D9" s="864">
        <v>0.3</v>
      </c>
      <c r="E9" s="864"/>
      <c r="F9" s="864">
        <v>0.3</v>
      </c>
      <c r="G9" s="864"/>
      <c r="H9" s="864">
        <v>0.3</v>
      </c>
      <c r="I9" s="865"/>
      <c r="J9" s="864">
        <v>0.28999999999999998</v>
      </c>
      <c r="K9" s="865"/>
      <c r="L9" s="864">
        <v>0.33</v>
      </c>
      <c r="M9" s="884"/>
    </row>
    <row r="10" spans="1:13" s="46" customFormat="1" ht="18" customHeight="1">
      <c r="A10" s="878" t="s">
        <v>76</v>
      </c>
      <c r="B10" s="879"/>
      <c r="C10" s="95" t="s">
        <v>74</v>
      </c>
      <c r="D10" s="870">
        <v>1044</v>
      </c>
      <c r="E10" s="870"/>
      <c r="F10" s="870">
        <v>988</v>
      </c>
      <c r="G10" s="870"/>
      <c r="H10" s="870">
        <v>919</v>
      </c>
      <c r="I10" s="871"/>
      <c r="J10" s="870">
        <v>616</v>
      </c>
      <c r="K10" s="871"/>
      <c r="L10" s="870">
        <v>601</v>
      </c>
      <c r="M10" s="888"/>
    </row>
    <row r="11" spans="1:13" s="46" customFormat="1" ht="18" customHeight="1">
      <c r="A11" s="880"/>
      <c r="B11" s="881"/>
      <c r="C11" s="98" t="s">
        <v>73</v>
      </c>
      <c r="D11" s="872">
        <v>241</v>
      </c>
      <c r="E11" s="872"/>
      <c r="F11" s="872">
        <v>242</v>
      </c>
      <c r="G11" s="872"/>
      <c r="H11" s="872">
        <v>241</v>
      </c>
      <c r="I11" s="873"/>
      <c r="J11" s="872">
        <v>243</v>
      </c>
      <c r="K11" s="873"/>
      <c r="L11" s="872">
        <v>241</v>
      </c>
      <c r="M11" s="877"/>
    </row>
    <row r="12" spans="1:13" s="46" customFormat="1" ht="18" customHeight="1">
      <c r="A12" s="882"/>
      <c r="B12" s="883"/>
      <c r="C12" s="100" t="s">
        <v>72</v>
      </c>
      <c r="D12" s="864">
        <v>4.3</v>
      </c>
      <c r="E12" s="864"/>
      <c r="F12" s="864">
        <v>4.0999999999999996</v>
      </c>
      <c r="G12" s="864"/>
      <c r="H12" s="864">
        <v>3.8</v>
      </c>
      <c r="I12" s="865"/>
      <c r="J12" s="864">
        <v>2.5</v>
      </c>
      <c r="K12" s="865"/>
      <c r="L12" s="864">
        <v>2.4900000000000002</v>
      </c>
      <c r="M12" s="884"/>
    </row>
    <row r="13" spans="1:13" s="46" customFormat="1" ht="18" customHeight="1">
      <c r="A13" s="878" t="s">
        <v>75</v>
      </c>
      <c r="B13" s="879"/>
      <c r="C13" s="95" t="s">
        <v>74</v>
      </c>
      <c r="D13" s="875">
        <v>2110</v>
      </c>
      <c r="E13" s="875"/>
      <c r="F13" s="875">
        <v>2403</v>
      </c>
      <c r="G13" s="875"/>
      <c r="H13" s="875">
        <v>2413</v>
      </c>
      <c r="I13" s="885"/>
      <c r="J13" s="875">
        <v>1765</v>
      </c>
      <c r="K13" s="885"/>
      <c r="L13" s="875">
        <v>1713</v>
      </c>
      <c r="M13" s="876"/>
    </row>
    <row r="14" spans="1:13" s="46" customFormat="1" ht="18" customHeight="1">
      <c r="A14" s="880"/>
      <c r="B14" s="881"/>
      <c r="C14" s="98" t="s">
        <v>73</v>
      </c>
      <c r="D14" s="872">
        <v>241</v>
      </c>
      <c r="E14" s="872"/>
      <c r="F14" s="872">
        <v>242</v>
      </c>
      <c r="G14" s="872"/>
      <c r="H14" s="872">
        <v>241</v>
      </c>
      <c r="I14" s="873"/>
      <c r="J14" s="872">
        <v>243</v>
      </c>
      <c r="K14" s="873"/>
      <c r="L14" s="872">
        <v>241</v>
      </c>
      <c r="M14" s="877"/>
    </row>
    <row r="15" spans="1:13" s="46" customFormat="1" ht="18" customHeight="1">
      <c r="A15" s="882"/>
      <c r="B15" s="883"/>
      <c r="C15" s="100" t="s">
        <v>72</v>
      </c>
      <c r="D15" s="864">
        <v>8.8000000000000007</v>
      </c>
      <c r="E15" s="864"/>
      <c r="F15" s="864">
        <v>9.9</v>
      </c>
      <c r="G15" s="864"/>
      <c r="H15" s="864">
        <v>10</v>
      </c>
      <c r="I15" s="865"/>
      <c r="J15" s="864">
        <v>7.3</v>
      </c>
      <c r="K15" s="865"/>
      <c r="L15" s="864">
        <v>7.11</v>
      </c>
      <c r="M15" s="884"/>
    </row>
    <row r="16" spans="1:13" ht="17.100000000000001" customHeight="1">
      <c r="A16" s="874" t="s">
        <v>46</v>
      </c>
      <c r="B16" s="874"/>
      <c r="C16" s="874"/>
      <c r="D16" s="874"/>
      <c r="E16" s="874"/>
      <c r="F16" s="874"/>
      <c r="G16" s="874"/>
      <c r="H16" s="874"/>
      <c r="I16" s="874"/>
      <c r="J16" s="874"/>
      <c r="K16" s="874"/>
      <c r="L16" s="874"/>
      <c r="M16" s="874"/>
    </row>
    <row r="17" spans="3:3" s="43" customFormat="1">
      <c r="C17" s="42"/>
    </row>
  </sheetData>
  <mergeCells count="70">
    <mergeCell ref="L4:M4"/>
    <mergeCell ref="L5:M5"/>
    <mergeCell ref="H4:I4"/>
    <mergeCell ref="H5:I5"/>
    <mergeCell ref="L6:M6"/>
    <mergeCell ref="H6:I6"/>
    <mergeCell ref="J4:K4"/>
    <mergeCell ref="J5:K5"/>
    <mergeCell ref="J6:K6"/>
    <mergeCell ref="D2:E3"/>
    <mergeCell ref="F2:G3"/>
    <mergeCell ref="L2:M3"/>
    <mergeCell ref="H2:I3"/>
    <mergeCell ref="J2:K3"/>
    <mergeCell ref="A4:B6"/>
    <mergeCell ref="D4:E4"/>
    <mergeCell ref="F4:G4"/>
    <mergeCell ref="D5:E5"/>
    <mergeCell ref="F5:G5"/>
    <mergeCell ref="D6:E6"/>
    <mergeCell ref="F6:G6"/>
    <mergeCell ref="A7:B9"/>
    <mergeCell ref="D7:E7"/>
    <mergeCell ref="F7:G7"/>
    <mergeCell ref="D9:E9"/>
    <mergeCell ref="F9:G9"/>
    <mergeCell ref="L12:M12"/>
    <mergeCell ref="H9:I9"/>
    <mergeCell ref="H10:I10"/>
    <mergeCell ref="H11:I11"/>
    <mergeCell ref="H12:I12"/>
    <mergeCell ref="L9:M9"/>
    <mergeCell ref="L10:M10"/>
    <mergeCell ref="L11:M11"/>
    <mergeCell ref="J12:K12"/>
    <mergeCell ref="L7:M7"/>
    <mergeCell ref="D8:E8"/>
    <mergeCell ref="F8:G8"/>
    <mergeCell ref="L8:M8"/>
    <mergeCell ref="H7:I7"/>
    <mergeCell ref="H8:I8"/>
    <mergeCell ref="A10:B12"/>
    <mergeCell ref="D10:E10"/>
    <mergeCell ref="F10:G10"/>
    <mergeCell ref="D12:E12"/>
    <mergeCell ref="F12:G12"/>
    <mergeCell ref="D11:E11"/>
    <mergeCell ref="F11:G11"/>
    <mergeCell ref="A16:M16"/>
    <mergeCell ref="L13:M13"/>
    <mergeCell ref="D14:E14"/>
    <mergeCell ref="F14:G14"/>
    <mergeCell ref="L14:M14"/>
    <mergeCell ref="A13:B15"/>
    <mergeCell ref="D13:E13"/>
    <mergeCell ref="F13:G13"/>
    <mergeCell ref="L15:M15"/>
    <mergeCell ref="H13:I13"/>
    <mergeCell ref="H14:I14"/>
    <mergeCell ref="H15:I15"/>
    <mergeCell ref="D15:E15"/>
    <mergeCell ref="F15:G15"/>
    <mergeCell ref="J13:K13"/>
    <mergeCell ref="J14:K14"/>
    <mergeCell ref="J15:K15"/>
    <mergeCell ref="J7:K7"/>
    <mergeCell ref="J8:K8"/>
    <mergeCell ref="J9:K9"/>
    <mergeCell ref="J10:K10"/>
    <mergeCell ref="J11:K11"/>
  </mergeCells>
  <phoneticPr fontId="2"/>
  <pageMargins left="0.7" right="0.7" top="0.75" bottom="0.75" header="0.3" footer="0.3"/>
  <pageSetup paperSize="9" orientation="portrait" r:id="rId1"/>
  <ignoredErrors>
    <ignoredError sqref="L3:M3 F2:I3 L2:M2 J2"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25"/>
  <sheetViews>
    <sheetView showGridLines="0" workbookViewId="0"/>
  </sheetViews>
  <sheetFormatPr defaultRowHeight="13.2"/>
  <cols>
    <col min="1" max="1" width="5.33203125" style="49" customWidth="1"/>
    <col min="2" max="2" width="18.109375" style="49" customWidth="1"/>
    <col min="3" max="3" width="23" style="46" customWidth="1"/>
    <col min="4" max="13" width="4.77734375" style="49" customWidth="1"/>
    <col min="14" max="258" width="9" style="49"/>
    <col min="259" max="259" width="4" style="49" customWidth="1"/>
    <col min="260" max="260" width="13.109375" style="49" customWidth="1"/>
    <col min="261" max="261" width="16.6640625" style="49" customWidth="1"/>
    <col min="262" max="262" width="9.21875" style="49" customWidth="1"/>
    <col min="263" max="269" width="8.6640625" style="49" customWidth="1"/>
    <col min="270" max="514" width="9" style="49"/>
    <col min="515" max="515" width="4" style="49" customWidth="1"/>
    <col min="516" max="516" width="13.109375" style="49" customWidth="1"/>
    <col min="517" max="517" width="16.6640625" style="49" customWidth="1"/>
    <col min="518" max="518" width="9.21875" style="49" customWidth="1"/>
    <col min="519" max="525" width="8.6640625" style="49" customWidth="1"/>
    <col min="526" max="770" width="9" style="49"/>
    <col min="771" max="771" width="4" style="49" customWidth="1"/>
    <col min="772" max="772" width="13.109375" style="49" customWidth="1"/>
    <col min="773" max="773" width="16.6640625" style="49" customWidth="1"/>
    <col min="774" max="774" width="9.21875" style="49" customWidth="1"/>
    <col min="775" max="781" width="8.6640625" style="49" customWidth="1"/>
    <col min="782" max="1026" width="9" style="49"/>
    <col min="1027" max="1027" width="4" style="49" customWidth="1"/>
    <col min="1028" max="1028" width="13.109375" style="49" customWidth="1"/>
    <col min="1029" max="1029" width="16.6640625" style="49" customWidth="1"/>
    <col min="1030" max="1030" width="9.21875" style="49" customWidth="1"/>
    <col min="1031" max="1037" width="8.6640625" style="49" customWidth="1"/>
    <col min="1038" max="1282" width="9" style="49"/>
    <col min="1283" max="1283" width="4" style="49" customWidth="1"/>
    <col min="1284" max="1284" width="13.109375" style="49" customWidth="1"/>
    <col min="1285" max="1285" width="16.6640625" style="49" customWidth="1"/>
    <col min="1286" max="1286" width="9.21875" style="49" customWidth="1"/>
    <col min="1287" max="1293" width="8.6640625" style="49" customWidth="1"/>
    <col min="1294" max="1538" width="9" style="49"/>
    <col min="1539" max="1539" width="4" style="49" customWidth="1"/>
    <col min="1540" max="1540" width="13.109375" style="49" customWidth="1"/>
    <col min="1541" max="1541" width="16.6640625" style="49" customWidth="1"/>
    <col min="1542" max="1542" width="9.21875" style="49" customWidth="1"/>
    <col min="1543" max="1549" width="8.6640625" style="49" customWidth="1"/>
    <col min="1550" max="1794" width="9" style="49"/>
    <col min="1795" max="1795" width="4" style="49" customWidth="1"/>
    <col min="1796" max="1796" width="13.109375" style="49" customWidth="1"/>
    <col min="1797" max="1797" width="16.6640625" style="49" customWidth="1"/>
    <col min="1798" max="1798" width="9.21875" style="49" customWidth="1"/>
    <col min="1799" max="1805" width="8.6640625" style="49" customWidth="1"/>
    <col min="1806" max="2050" width="9" style="49"/>
    <col min="2051" max="2051" width="4" style="49" customWidth="1"/>
    <col min="2052" max="2052" width="13.109375" style="49" customWidth="1"/>
    <col min="2053" max="2053" width="16.6640625" style="49" customWidth="1"/>
    <col min="2054" max="2054" width="9.21875" style="49" customWidth="1"/>
    <col min="2055" max="2061" width="8.6640625" style="49" customWidth="1"/>
    <col min="2062" max="2306" width="9" style="49"/>
    <col min="2307" max="2307" width="4" style="49" customWidth="1"/>
    <col min="2308" max="2308" width="13.109375" style="49" customWidth="1"/>
    <col min="2309" max="2309" width="16.6640625" style="49" customWidth="1"/>
    <col min="2310" max="2310" width="9.21875" style="49" customWidth="1"/>
    <col min="2311" max="2317" width="8.6640625" style="49" customWidth="1"/>
    <col min="2318" max="2562" width="9" style="49"/>
    <col min="2563" max="2563" width="4" style="49" customWidth="1"/>
    <col min="2564" max="2564" width="13.109375" style="49" customWidth="1"/>
    <col min="2565" max="2565" width="16.6640625" style="49" customWidth="1"/>
    <col min="2566" max="2566" width="9.21875" style="49" customWidth="1"/>
    <col min="2567" max="2573" width="8.6640625" style="49" customWidth="1"/>
    <col min="2574" max="2818" width="9" style="49"/>
    <col min="2819" max="2819" width="4" style="49" customWidth="1"/>
    <col min="2820" max="2820" width="13.109375" style="49" customWidth="1"/>
    <col min="2821" max="2821" width="16.6640625" style="49" customWidth="1"/>
    <col min="2822" max="2822" width="9.21875" style="49" customWidth="1"/>
    <col min="2823" max="2829" width="8.6640625" style="49" customWidth="1"/>
    <col min="2830" max="3074" width="9" style="49"/>
    <col min="3075" max="3075" width="4" style="49" customWidth="1"/>
    <col min="3076" max="3076" width="13.109375" style="49" customWidth="1"/>
    <col min="3077" max="3077" width="16.6640625" style="49" customWidth="1"/>
    <col min="3078" max="3078" width="9.21875" style="49" customWidth="1"/>
    <col min="3079" max="3085" width="8.6640625" style="49" customWidth="1"/>
    <col min="3086" max="3330" width="9" style="49"/>
    <col min="3331" max="3331" width="4" style="49" customWidth="1"/>
    <col min="3332" max="3332" width="13.109375" style="49" customWidth="1"/>
    <col min="3333" max="3333" width="16.6640625" style="49" customWidth="1"/>
    <col min="3334" max="3334" width="9.21875" style="49" customWidth="1"/>
    <col min="3335" max="3341" width="8.6640625" style="49" customWidth="1"/>
    <col min="3342" max="3586" width="9" style="49"/>
    <col min="3587" max="3587" width="4" style="49" customWidth="1"/>
    <col min="3588" max="3588" width="13.109375" style="49" customWidth="1"/>
    <col min="3589" max="3589" width="16.6640625" style="49" customWidth="1"/>
    <col min="3590" max="3590" width="9.21875" style="49" customWidth="1"/>
    <col min="3591" max="3597" width="8.6640625" style="49" customWidth="1"/>
    <col min="3598" max="3842" width="9" style="49"/>
    <col min="3843" max="3843" width="4" style="49" customWidth="1"/>
    <col min="3844" max="3844" width="13.109375" style="49" customWidth="1"/>
    <col min="3845" max="3845" width="16.6640625" style="49" customWidth="1"/>
    <col min="3846" max="3846" width="9.21875" style="49" customWidth="1"/>
    <col min="3847" max="3853" width="8.6640625" style="49" customWidth="1"/>
    <col min="3854" max="4098" width="9" style="49"/>
    <col min="4099" max="4099" width="4" style="49" customWidth="1"/>
    <col min="4100" max="4100" width="13.109375" style="49" customWidth="1"/>
    <col min="4101" max="4101" width="16.6640625" style="49" customWidth="1"/>
    <col min="4102" max="4102" width="9.21875" style="49" customWidth="1"/>
    <col min="4103" max="4109" width="8.6640625" style="49" customWidth="1"/>
    <col min="4110" max="4354" width="9" style="49"/>
    <col min="4355" max="4355" width="4" style="49" customWidth="1"/>
    <col min="4356" max="4356" width="13.109375" style="49" customWidth="1"/>
    <col min="4357" max="4357" width="16.6640625" style="49" customWidth="1"/>
    <col min="4358" max="4358" width="9.21875" style="49" customWidth="1"/>
    <col min="4359" max="4365" width="8.6640625" style="49" customWidth="1"/>
    <col min="4366" max="4610" width="9" style="49"/>
    <col min="4611" max="4611" width="4" style="49" customWidth="1"/>
    <col min="4612" max="4612" width="13.109375" style="49" customWidth="1"/>
    <col min="4613" max="4613" width="16.6640625" style="49" customWidth="1"/>
    <col min="4614" max="4614" width="9.21875" style="49" customWidth="1"/>
    <col min="4615" max="4621" width="8.6640625" style="49" customWidth="1"/>
    <col min="4622" max="4866" width="9" style="49"/>
    <col min="4867" max="4867" width="4" style="49" customWidth="1"/>
    <col min="4868" max="4868" width="13.109375" style="49" customWidth="1"/>
    <col min="4869" max="4869" width="16.6640625" style="49" customWidth="1"/>
    <col min="4870" max="4870" width="9.21875" style="49" customWidth="1"/>
    <col min="4871" max="4877" width="8.6640625" style="49" customWidth="1"/>
    <col min="4878" max="5122" width="9" style="49"/>
    <col min="5123" max="5123" width="4" style="49" customWidth="1"/>
    <col min="5124" max="5124" width="13.109375" style="49" customWidth="1"/>
    <col min="5125" max="5125" width="16.6640625" style="49" customWidth="1"/>
    <col min="5126" max="5126" width="9.21875" style="49" customWidth="1"/>
    <col min="5127" max="5133" width="8.6640625" style="49" customWidth="1"/>
    <col min="5134" max="5378" width="9" style="49"/>
    <col min="5379" max="5379" width="4" style="49" customWidth="1"/>
    <col min="5380" max="5380" width="13.109375" style="49" customWidth="1"/>
    <col min="5381" max="5381" width="16.6640625" style="49" customWidth="1"/>
    <col min="5382" max="5382" width="9.21875" style="49" customWidth="1"/>
    <col min="5383" max="5389" width="8.6640625" style="49" customWidth="1"/>
    <col min="5390" max="5634" width="9" style="49"/>
    <col min="5635" max="5635" width="4" style="49" customWidth="1"/>
    <col min="5636" max="5636" width="13.109375" style="49" customWidth="1"/>
    <col min="5637" max="5637" width="16.6640625" style="49" customWidth="1"/>
    <col min="5638" max="5638" width="9.21875" style="49" customWidth="1"/>
    <col min="5639" max="5645" width="8.6640625" style="49" customWidth="1"/>
    <col min="5646" max="5890" width="9" style="49"/>
    <col min="5891" max="5891" width="4" style="49" customWidth="1"/>
    <col min="5892" max="5892" width="13.109375" style="49" customWidth="1"/>
    <col min="5893" max="5893" width="16.6640625" style="49" customWidth="1"/>
    <col min="5894" max="5894" width="9.21875" style="49" customWidth="1"/>
    <col min="5895" max="5901" width="8.6640625" style="49" customWidth="1"/>
    <col min="5902" max="6146" width="9" style="49"/>
    <col min="6147" max="6147" width="4" style="49" customWidth="1"/>
    <col min="6148" max="6148" width="13.109375" style="49" customWidth="1"/>
    <col min="6149" max="6149" width="16.6640625" style="49" customWidth="1"/>
    <col min="6150" max="6150" width="9.21875" style="49" customWidth="1"/>
    <col min="6151" max="6157" width="8.6640625" style="49" customWidth="1"/>
    <col min="6158" max="6402" width="9" style="49"/>
    <col min="6403" max="6403" width="4" style="49" customWidth="1"/>
    <col min="6404" max="6404" width="13.109375" style="49" customWidth="1"/>
    <col min="6405" max="6405" width="16.6640625" style="49" customWidth="1"/>
    <col min="6406" max="6406" width="9.21875" style="49" customWidth="1"/>
    <col min="6407" max="6413" width="8.6640625" style="49" customWidth="1"/>
    <col min="6414" max="6658" width="9" style="49"/>
    <col min="6659" max="6659" width="4" style="49" customWidth="1"/>
    <col min="6660" max="6660" width="13.109375" style="49" customWidth="1"/>
    <col min="6661" max="6661" width="16.6640625" style="49" customWidth="1"/>
    <col min="6662" max="6662" width="9.21875" style="49" customWidth="1"/>
    <col min="6663" max="6669" width="8.6640625" style="49" customWidth="1"/>
    <col min="6670" max="6914" width="9" style="49"/>
    <col min="6915" max="6915" width="4" style="49" customWidth="1"/>
    <col min="6916" max="6916" width="13.109375" style="49" customWidth="1"/>
    <col min="6917" max="6917" width="16.6640625" style="49" customWidth="1"/>
    <col min="6918" max="6918" width="9.21875" style="49" customWidth="1"/>
    <col min="6919" max="6925" width="8.6640625" style="49" customWidth="1"/>
    <col min="6926" max="7170" width="9" style="49"/>
    <col min="7171" max="7171" width="4" style="49" customWidth="1"/>
    <col min="7172" max="7172" width="13.109375" style="49" customWidth="1"/>
    <col min="7173" max="7173" width="16.6640625" style="49" customWidth="1"/>
    <col min="7174" max="7174" width="9.21875" style="49" customWidth="1"/>
    <col min="7175" max="7181" width="8.6640625" style="49" customWidth="1"/>
    <col min="7182" max="7426" width="9" style="49"/>
    <col min="7427" max="7427" width="4" style="49" customWidth="1"/>
    <col min="7428" max="7428" width="13.109375" style="49" customWidth="1"/>
    <col min="7429" max="7429" width="16.6640625" style="49" customWidth="1"/>
    <col min="7430" max="7430" width="9.21875" style="49" customWidth="1"/>
    <col min="7431" max="7437" width="8.6640625" style="49" customWidth="1"/>
    <col min="7438" max="7682" width="9" style="49"/>
    <col min="7683" max="7683" width="4" style="49" customWidth="1"/>
    <col min="7684" max="7684" width="13.109375" style="49" customWidth="1"/>
    <col min="7685" max="7685" width="16.6640625" style="49" customWidth="1"/>
    <col min="7686" max="7686" width="9.21875" style="49" customWidth="1"/>
    <col min="7687" max="7693" width="8.6640625" style="49" customWidth="1"/>
    <col min="7694" max="7938" width="9" style="49"/>
    <col min="7939" max="7939" width="4" style="49" customWidth="1"/>
    <col min="7940" max="7940" width="13.109375" style="49" customWidth="1"/>
    <col min="7941" max="7941" width="16.6640625" style="49" customWidth="1"/>
    <col min="7942" max="7942" width="9.21875" style="49" customWidth="1"/>
    <col min="7943" max="7949" width="8.6640625" style="49" customWidth="1"/>
    <col min="7950" max="8194" width="9" style="49"/>
    <col min="8195" max="8195" width="4" style="49" customWidth="1"/>
    <col min="8196" max="8196" width="13.109375" style="49" customWidth="1"/>
    <col min="8197" max="8197" width="16.6640625" style="49" customWidth="1"/>
    <col min="8198" max="8198" width="9.21875" style="49" customWidth="1"/>
    <col min="8199" max="8205" width="8.6640625" style="49" customWidth="1"/>
    <col min="8206" max="8450" width="9" style="49"/>
    <col min="8451" max="8451" width="4" style="49" customWidth="1"/>
    <col min="8452" max="8452" width="13.109375" style="49" customWidth="1"/>
    <col min="8453" max="8453" width="16.6640625" style="49" customWidth="1"/>
    <col min="8454" max="8454" width="9.21875" style="49" customWidth="1"/>
    <col min="8455" max="8461" width="8.6640625" style="49" customWidth="1"/>
    <col min="8462" max="8706" width="9" style="49"/>
    <col min="8707" max="8707" width="4" style="49" customWidth="1"/>
    <col min="8708" max="8708" width="13.109375" style="49" customWidth="1"/>
    <col min="8709" max="8709" width="16.6640625" style="49" customWidth="1"/>
    <col min="8710" max="8710" width="9.21875" style="49" customWidth="1"/>
    <col min="8711" max="8717" width="8.6640625" style="49" customWidth="1"/>
    <col min="8718" max="8962" width="9" style="49"/>
    <col min="8963" max="8963" width="4" style="49" customWidth="1"/>
    <col min="8964" max="8964" width="13.109375" style="49" customWidth="1"/>
    <col min="8965" max="8965" width="16.6640625" style="49" customWidth="1"/>
    <col min="8966" max="8966" width="9.21875" style="49" customWidth="1"/>
    <col min="8967" max="8973" width="8.6640625" style="49" customWidth="1"/>
    <col min="8974" max="9218" width="9" style="49"/>
    <col min="9219" max="9219" width="4" style="49" customWidth="1"/>
    <col min="9220" max="9220" width="13.109375" style="49" customWidth="1"/>
    <col min="9221" max="9221" width="16.6640625" style="49" customWidth="1"/>
    <col min="9222" max="9222" width="9.21875" style="49" customWidth="1"/>
    <col min="9223" max="9229" width="8.6640625" style="49" customWidth="1"/>
    <col min="9230" max="9474" width="9" style="49"/>
    <col min="9475" max="9475" width="4" style="49" customWidth="1"/>
    <col min="9476" max="9476" width="13.109375" style="49" customWidth="1"/>
    <col min="9477" max="9477" width="16.6640625" style="49" customWidth="1"/>
    <col min="9478" max="9478" width="9.21875" style="49" customWidth="1"/>
    <col min="9479" max="9485" width="8.6640625" style="49" customWidth="1"/>
    <col min="9486" max="9730" width="9" style="49"/>
    <col min="9731" max="9731" width="4" style="49" customWidth="1"/>
    <col min="9732" max="9732" width="13.109375" style="49" customWidth="1"/>
    <col min="9733" max="9733" width="16.6640625" style="49" customWidth="1"/>
    <col min="9734" max="9734" width="9.21875" style="49" customWidth="1"/>
    <col min="9735" max="9741" width="8.6640625" style="49" customWidth="1"/>
    <col min="9742" max="9986" width="9" style="49"/>
    <col min="9987" max="9987" width="4" style="49" customWidth="1"/>
    <col min="9988" max="9988" width="13.109375" style="49" customWidth="1"/>
    <col min="9989" max="9989" width="16.6640625" style="49" customWidth="1"/>
    <col min="9990" max="9990" width="9.21875" style="49" customWidth="1"/>
    <col min="9991" max="9997" width="8.6640625" style="49" customWidth="1"/>
    <col min="9998" max="10242" width="9" style="49"/>
    <col min="10243" max="10243" width="4" style="49" customWidth="1"/>
    <col min="10244" max="10244" width="13.109375" style="49" customWidth="1"/>
    <col min="10245" max="10245" width="16.6640625" style="49" customWidth="1"/>
    <col min="10246" max="10246" width="9.21875" style="49" customWidth="1"/>
    <col min="10247" max="10253" width="8.6640625" style="49" customWidth="1"/>
    <col min="10254" max="10498" width="9" style="49"/>
    <col min="10499" max="10499" width="4" style="49" customWidth="1"/>
    <col min="10500" max="10500" width="13.109375" style="49" customWidth="1"/>
    <col min="10501" max="10501" width="16.6640625" style="49" customWidth="1"/>
    <col min="10502" max="10502" width="9.21875" style="49" customWidth="1"/>
    <col min="10503" max="10509" width="8.6640625" style="49" customWidth="1"/>
    <col min="10510" max="10754" width="9" style="49"/>
    <col min="10755" max="10755" width="4" style="49" customWidth="1"/>
    <col min="10756" max="10756" width="13.109375" style="49" customWidth="1"/>
    <col min="10757" max="10757" width="16.6640625" style="49" customWidth="1"/>
    <col min="10758" max="10758" width="9.21875" style="49" customWidth="1"/>
    <col min="10759" max="10765" width="8.6640625" style="49" customWidth="1"/>
    <col min="10766" max="11010" width="9" style="49"/>
    <col min="11011" max="11011" width="4" style="49" customWidth="1"/>
    <col min="11012" max="11012" width="13.109375" style="49" customWidth="1"/>
    <col min="11013" max="11013" width="16.6640625" style="49" customWidth="1"/>
    <col min="11014" max="11014" width="9.21875" style="49" customWidth="1"/>
    <col min="11015" max="11021" width="8.6640625" style="49" customWidth="1"/>
    <col min="11022" max="11266" width="9" style="49"/>
    <col min="11267" max="11267" width="4" style="49" customWidth="1"/>
    <col min="11268" max="11268" width="13.109375" style="49" customWidth="1"/>
    <col min="11269" max="11269" width="16.6640625" style="49" customWidth="1"/>
    <col min="11270" max="11270" width="9.21875" style="49" customWidth="1"/>
    <col min="11271" max="11277" width="8.6640625" style="49" customWidth="1"/>
    <col min="11278" max="11522" width="9" style="49"/>
    <col min="11523" max="11523" width="4" style="49" customWidth="1"/>
    <col min="11524" max="11524" width="13.109375" style="49" customWidth="1"/>
    <col min="11525" max="11525" width="16.6640625" style="49" customWidth="1"/>
    <col min="11526" max="11526" width="9.21875" style="49" customWidth="1"/>
    <col min="11527" max="11533" width="8.6640625" style="49" customWidth="1"/>
    <col min="11534" max="11778" width="9" style="49"/>
    <col min="11779" max="11779" width="4" style="49" customWidth="1"/>
    <col min="11780" max="11780" width="13.109375" style="49" customWidth="1"/>
    <col min="11781" max="11781" width="16.6640625" style="49" customWidth="1"/>
    <col min="11782" max="11782" width="9.21875" style="49" customWidth="1"/>
    <col min="11783" max="11789" width="8.6640625" style="49" customWidth="1"/>
    <col min="11790" max="12034" width="9" style="49"/>
    <col min="12035" max="12035" width="4" style="49" customWidth="1"/>
    <col min="12036" max="12036" width="13.109375" style="49" customWidth="1"/>
    <col min="12037" max="12037" width="16.6640625" style="49" customWidth="1"/>
    <col min="12038" max="12038" width="9.21875" style="49" customWidth="1"/>
    <col min="12039" max="12045" width="8.6640625" style="49" customWidth="1"/>
    <col min="12046" max="12290" width="9" style="49"/>
    <col min="12291" max="12291" width="4" style="49" customWidth="1"/>
    <col min="12292" max="12292" width="13.109375" style="49" customWidth="1"/>
    <col min="12293" max="12293" width="16.6640625" style="49" customWidth="1"/>
    <col min="12294" max="12294" width="9.21875" style="49" customWidth="1"/>
    <col min="12295" max="12301" width="8.6640625" style="49" customWidth="1"/>
    <col min="12302" max="12546" width="9" style="49"/>
    <col min="12547" max="12547" width="4" style="49" customWidth="1"/>
    <col min="12548" max="12548" width="13.109375" style="49" customWidth="1"/>
    <col min="12549" max="12549" width="16.6640625" style="49" customWidth="1"/>
    <col min="12550" max="12550" width="9.21875" style="49" customWidth="1"/>
    <col min="12551" max="12557" width="8.6640625" style="49" customWidth="1"/>
    <col min="12558" max="12802" width="9" style="49"/>
    <col min="12803" max="12803" width="4" style="49" customWidth="1"/>
    <col min="12804" max="12804" width="13.109375" style="49" customWidth="1"/>
    <col min="12805" max="12805" width="16.6640625" style="49" customWidth="1"/>
    <col min="12806" max="12806" width="9.21875" style="49" customWidth="1"/>
    <col min="12807" max="12813" width="8.6640625" style="49" customWidth="1"/>
    <col min="12814" max="13058" width="9" style="49"/>
    <col min="13059" max="13059" width="4" style="49" customWidth="1"/>
    <col min="13060" max="13060" width="13.109375" style="49" customWidth="1"/>
    <col min="13061" max="13061" width="16.6640625" style="49" customWidth="1"/>
    <col min="13062" max="13062" width="9.21875" style="49" customWidth="1"/>
    <col min="13063" max="13069" width="8.6640625" style="49" customWidth="1"/>
    <col min="13070" max="13314" width="9" style="49"/>
    <col min="13315" max="13315" width="4" style="49" customWidth="1"/>
    <col min="13316" max="13316" width="13.109375" style="49" customWidth="1"/>
    <col min="13317" max="13317" width="16.6640625" style="49" customWidth="1"/>
    <col min="13318" max="13318" width="9.21875" style="49" customWidth="1"/>
    <col min="13319" max="13325" width="8.6640625" style="49" customWidth="1"/>
    <col min="13326" max="13570" width="9" style="49"/>
    <col min="13571" max="13571" width="4" style="49" customWidth="1"/>
    <col min="13572" max="13572" width="13.109375" style="49" customWidth="1"/>
    <col min="13573" max="13573" width="16.6640625" style="49" customWidth="1"/>
    <col min="13574" max="13574" width="9.21875" style="49" customWidth="1"/>
    <col min="13575" max="13581" width="8.6640625" style="49" customWidth="1"/>
    <col min="13582" max="13826" width="9" style="49"/>
    <col min="13827" max="13827" width="4" style="49" customWidth="1"/>
    <col min="13828" max="13828" width="13.109375" style="49" customWidth="1"/>
    <col min="13829" max="13829" width="16.6640625" style="49" customWidth="1"/>
    <col min="13830" max="13830" width="9.21875" style="49" customWidth="1"/>
    <col min="13831" max="13837" width="8.6640625" style="49" customWidth="1"/>
    <col min="13838" max="14082" width="9" style="49"/>
    <col min="14083" max="14083" width="4" style="49" customWidth="1"/>
    <col min="14084" max="14084" width="13.109375" style="49" customWidth="1"/>
    <col min="14085" max="14085" width="16.6640625" style="49" customWidth="1"/>
    <col min="14086" max="14086" width="9.21875" style="49" customWidth="1"/>
    <col min="14087" max="14093" width="8.6640625" style="49" customWidth="1"/>
    <col min="14094" max="14338" width="9" style="49"/>
    <col min="14339" max="14339" width="4" style="49" customWidth="1"/>
    <col min="14340" max="14340" width="13.109375" style="49" customWidth="1"/>
    <col min="14341" max="14341" width="16.6640625" style="49" customWidth="1"/>
    <col min="14342" max="14342" width="9.21875" style="49" customWidth="1"/>
    <col min="14343" max="14349" width="8.6640625" style="49" customWidth="1"/>
    <col min="14350" max="14594" width="9" style="49"/>
    <col min="14595" max="14595" width="4" style="49" customWidth="1"/>
    <col min="14596" max="14596" width="13.109375" style="49" customWidth="1"/>
    <col min="14597" max="14597" width="16.6640625" style="49" customWidth="1"/>
    <col min="14598" max="14598" width="9.21875" style="49" customWidth="1"/>
    <col min="14599" max="14605" width="8.6640625" style="49" customWidth="1"/>
    <col min="14606" max="14850" width="9" style="49"/>
    <col min="14851" max="14851" width="4" style="49" customWidth="1"/>
    <col min="14852" max="14852" width="13.109375" style="49" customWidth="1"/>
    <col min="14853" max="14853" width="16.6640625" style="49" customWidth="1"/>
    <col min="14854" max="14854" width="9.21875" style="49" customWidth="1"/>
    <col min="14855" max="14861" width="8.6640625" style="49" customWidth="1"/>
    <col min="14862" max="15106" width="9" style="49"/>
    <col min="15107" max="15107" width="4" style="49" customWidth="1"/>
    <col min="15108" max="15108" width="13.109375" style="49" customWidth="1"/>
    <col min="15109" max="15109" width="16.6640625" style="49" customWidth="1"/>
    <col min="15110" max="15110" width="9.21875" style="49" customWidth="1"/>
    <col min="15111" max="15117" width="8.6640625" style="49" customWidth="1"/>
    <col min="15118" max="15362" width="9" style="49"/>
    <col min="15363" max="15363" width="4" style="49" customWidth="1"/>
    <col min="15364" max="15364" width="13.109375" style="49" customWidth="1"/>
    <col min="15365" max="15365" width="16.6640625" style="49" customWidth="1"/>
    <col min="15366" max="15366" width="9.21875" style="49" customWidth="1"/>
    <col min="15367" max="15373" width="8.6640625" style="49" customWidth="1"/>
    <col min="15374" max="15618" width="9" style="49"/>
    <col min="15619" max="15619" width="4" style="49" customWidth="1"/>
    <col min="15620" max="15620" width="13.109375" style="49" customWidth="1"/>
    <col min="15621" max="15621" width="16.6640625" style="49" customWidth="1"/>
    <col min="15622" max="15622" width="9.21875" style="49" customWidth="1"/>
    <col min="15623" max="15629" width="8.6640625" style="49" customWidth="1"/>
    <col min="15630" max="15874" width="9" style="49"/>
    <col min="15875" max="15875" width="4" style="49" customWidth="1"/>
    <col min="15876" max="15876" width="13.109375" style="49" customWidth="1"/>
    <col min="15877" max="15877" width="16.6640625" style="49" customWidth="1"/>
    <col min="15878" max="15878" width="9.21875" style="49" customWidth="1"/>
    <col min="15879" max="15885" width="8.6640625" style="49" customWidth="1"/>
    <col min="15886" max="16130" width="9" style="49"/>
    <col min="16131" max="16131" width="4" style="49" customWidth="1"/>
    <col min="16132" max="16132" width="13.109375" style="49" customWidth="1"/>
    <col min="16133" max="16133" width="16.6640625" style="49" customWidth="1"/>
    <col min="16134" max="16134" width="9.21875" style="49" customWidth="1"/>
    <col min="16135" max="16141" width="8.6640625" style="49" customWidth="1"/>
    <col min="16142" max="16382" width="9" style="49"/>
    <col min="16383" max="16384" width="9" style="49" customWidth="1"/>
  </cols>
  <sheetData>
    <row r="1" spans="1:14" s="43" customFormat="1" ht="20.25" customHeight="1">
      <c r="A1" s="44" t="s">
        <v>97</v>
      </c>
      <c r="B1" s="41"/>
      <c r="C1" s="42"/>
    </row>
    <row r="2" spans="1:14" s="46" customFormat="1" ht="14.1" customHeight="1">
      <c r="A2" s="89"/>
      <c r="B2" s="90"/>
      <c r="C2" s="91" t="s">
        <v>96</v>
      </c>
      <c r="D2" s="897" t="s">
        <v>9</v>
      </c>
      <c r="E2" s="897"/>
      <c r="F2" s="899" t="s">
        <v>2</v>
      </c>
      <c r="G2" s="899"/>
      <c r="H2" s="901" t="s">
        <v>1</v>
      </c>
      <c r="I2" s="904"/>
      <c r="J2" s="901" t="s">
        <v>0</v>
      </c>
      <c r="K2" s="904"/>
      <c r="L2" s="901" t="s">
        <v>98</v>
      </c>
      <c r="M2" s="902"/>
      <c r="N2" s="101"/>
    </row>
    <row r="3" spans="1:14" s="46" customFormat="1" ht="14.1" customHeight="1">
      <c r="A3" s="92" t="s">
        <v>81</v>
      </c>
      <c r="B3" s="93"/>
      <c r="C3" s="94"/>
      <c r="D3" s="898"/>
      <c r="E3" s="898"/>
      <c r="F3" s="900"/>
      <c r="G3" s="900"/>
      <c r="H3" s="900"/>
      <c r="I3" s="905"/>
      <c r="J3" s="900"/>
      <c r="K3" s="905"/>
      <c r="L3" s="900"/>
      <c r="M3" s="903"/>
      <c r="N3" s="101"/>
    </row>
    <row r="4" spans="1:14" s="46" customFormat="1" ht="18" customHeight="1">
      <c r="A4" s="926" t="s">
        <v>95</v>
      </c>
      <c r="B4" s="927"/>
      <c r="C4" s="102" t="s">
        <v>93</v>
      </c>
      <c r="D4" s="875">
        <v>26427</v>
      </c>
      <c r="E4" s="875"/>
      <c r="F4" s="875">
        <v>24424</v>
      </c>
      <c r="G4" s="875"/>
      <c r="H4" s="875">
        <v>24868</v>
      </c>
      <c r="I4" s="885"/>
      <c r="J4" s="875">
        <v>25031</v>
      </c>
      <c r="K4" s="885"/>
      <c r="L4" s="875">
        <v>25543</v>
      </c>
      <c r="M4" s="876"/>
    </row>
    <row r="5" spans="1:14" s="46" customFormat="1" ht="18" customHeight="1">
      <c r="A5" s="928"/>
      <c r="B5" s="929"/>
      <c r="C5" s="103" t="s">
        <v>73</v>
      </c>
      <c r="D5" s="911">
        <v>366</v>
      </c>
      <c r="E5" s="911"/>
      <c r="F5" s="911">
        <v>365</v>
      </c>
      <c r="G5" s="911"/>
      <c r="H5" s="911">
        <v>365</v>
      </c>
      <c r="I5" s="913"/>
      <c r="J5" s="911">
        <v>365</v>
      </c>
      <c r="K5" s="913"/>
      <c r="L5" s="911">
        <v>366</v>
      </c>
      <c r="M5" s="912"/>
    </row>
    <row r="6" spans="1:14" s="46" customFormat="1" ht="18" customHeight="1">
      <c r="A6" s="930"/>
      <c r="B6" s="931"/>
      <c r="C6" s="104" t="s">
        <v>92</v>
      </c>
      <c r="D6" s="896">
        <v>72.2</v>
      </c>
      <c r="E6" s="896"/>
      <c r="F6" s="896">
        <v>66.900000000000006</v>
      </c>
      <c r="G6" s="896"/>
      <c r="H6" s="896">
        <v>68.099999999999994</v>
      </c>
      <c r="I6" s="909"/>
      <c r="J6" s="896">
        <v>68.599999999999994</v>
      </c>
      <c r="K6" s="909"/>
      <c r="L6" s="896">
        <v>69.8</v>
      </c>
      <c r="M6" s="908"/>
    </row>
    <row r="7" spans="1:14" s="46" customFormat="1" ht="18" customHeight="1">
      <c r="A7" s="926" t="s">
        <v>94</v>
      </c>
      <c r="B7" s="927"/>
      <c r="C7" s="102" t="s">
        <v>93</v>
      </c>
      <c r="D7" s="875">
        <v>1071</v>
      </c>
      <c r="E7" s="875"/>
      <c r="F7" s="875">
        <v>1275</v>
      </c>
      <c r="G7" s="875"/>
      <c r="H7" s="875">
        <v>1291</v>
      </c>
      <c r="I7" s="885"/>
      <c r="J7" s="875">
        <v>1051</v>
      </c>
      <c r="K7" s="885"/>
      <c r="L7" s="875">
        <v>1325</v>
      </c>
      <c r="M7" s="876"/>
    </row>
    <row r="8" spans="1:14" s="46" customFormat="1" ht="18" customHeight="1">
      <c r="A8" s="928"/>
      <c r="B8" s="929"/>
      <c r="C8" s="103" t="s">
        <v>73</v>
      </c>
      <c r="D8" s="872">
        <v>366</v>
      </c>
      <c r="E8" s="872"/>
      <c r="F8" s="872">
        <v>365</v>
      </c>
      <c r="G8" s="872"/>
      <c r="H8" s="872">
        <v>365</v>
      </c>
      <c r="I8" s="873"/>
      <c r="J8" s="872">
        <v>365</v>
      </c>
      <c r="K8" s="873"/>
      <c r="L8" s="872">
        <v>366</v>
      </c>
      <c r="M8" s="877"/>
    </row>
    <row r="9" spans="1:14" s="46" customFormat="1" ht="18" customHeight="1">
      <c r="A9" s="930"/>
      <c r="B9" s="931"/>
      <c r="C9" s="104" t="s">
        <v>92</v>
      </c>
      <c r="D9" s="864">
        <v>2.9</v>
      </c>
      <c r="E9" s="864"/>
      <c r="F9" s="864">
        <v>3.5</v>
      </c>
      <c r="G9" s="864"/>
      <c r="H9" s="864">
        <v>3.5</v>
      </c>
      <c r="I9" s="865"/>
      <c r="J9" s="864">
        <v>2.9</v>
      </c>
      <c r="K9" s="865"/>
      <c r="L9" s="864">
        <v>3.6</v>
      </c>
      <c r="M9" s="884"/>
    </row>
    <row r="10" spans="1:14" s="46" customFormat="1" ht="18" customHeight="1">
      <c r="A10" s="920" t="s">
        <v>91</v>
      </c>
      <c r="B10" s="921"/>
      <c r="C10" s="102" t="s">
        <v>85</v>
      </c>
      <c r="D10" s="875">
        <v>4297</v>
      </c>
      <c r="E10" s="875"/>
      <c r="F10" s="875">
        <v>3214</v>
      </c>
      <c r="G10" s="875"/>
      <c r="H10" s="875">
        <v>1190</v>
      </c>
      <c r="I10" s="885"/>
      <c r="J10" s="875">
        <v>873</v>
      </c>
      <c r="K10" s="885"/>
      <c r="L10" s="875">
        <v>2301</v>
      </c>
      <c r="M10" s="876"/>
    </row>
    <row r="11" spans="1:14" s="46" customFormat="1" ht="18" customHeight="1">
      <c r="A11" s="922"/>
      <c r="B11" s="923"/>
      <c r="C11" s="103" t="s">
        <v>73</v>
      </c>
      <c r="D11" s="911">
        <v>238</v>
      </c>
      <c r="E11" s="911"/>
      <c r="F11" s="911">
        <v>242</v>
      </c>
      <c r="G11" s="911"/>
      <c r="H11" s="911">
        <v>241</v>
      </c>
      <c r="I11" s="913"/>
      <c r="J11" s="911">
        <v>228</v>
      </c>
      <c r="K11" s="913"/>
      <c r="L11" s="911">
        <v>241</v>
      </c>
      <c r="M11" s="912"/>
    </row>
    <row r="12" spans="1:14" ht="18" customHeight="1">
      <c r="A12" s="924"/>
      <c r="B12" s="925"/>
      <c r="C12" s="104" t="s">
        <v>89</v>
      </c>
      <c r="D12" s="864">
        <v>18.100000000000001</v>
      </c>
      <c r="E12" s="864"/>
      <c r="F12" s="864">
        <v>13.3</v>
      </c>
      <c r="G12" s="864"/>
      <c r="H12" s="864">
        <v>4.9000000000000004</v>
      </c>
      <c r="I12" s="865"/>
      <c r="J12" s="864">
        <v>3.8</v>
      </c>
      <c r="K12" s="865"/>
      <c r="L12" s="864">
        <v>9.5</v>
      </c>
      <c r="M12" s="884"/>
    </row>
    <row r="13" spans="1:14" ht="18" customHeight="1">
      <c r="A13" s="920" t="s">
        <v>90</v>
      </c>
      <c r="B13" s="921"/>
      <c r="C13" s="102" t="s">
        <v>85</v>
      </c>
      <c r="D13" s="875">
        <v>910</v>
      </c>
      <c r="E13" s="875"/>
      <c r="F13" s="875">
        <v>2830</v>
      </c>
      <c r="G13" s="875"/>
      <c r="H13" s="875">
        <v>4599</v>
      </c>
      <c r="I13" s="885"/>
      <c r="J13" s="875">
        <v>3975</v>
      </c>
      <c r="K13" s="885"/>
      <c r="L13" s="875">
        <v>2987</v>
      </c>
      <c r="M13" s="876"/>
    </row>
    <row r="14" spans="1:14" ht="18" customHeight="1">
      <c r="A14" s="922"/>
      <c r="B14" s="923"/>
      <c r="C14" s="103" t="s">
        <v>73</v>
      </c>
      <c r="D14" s="911">
        <v>238</v>
      </c>
      <c r="E14" s="911"/>
      <c r="F14" s="911">
        <v>242</v>
      </c>
      <c r="G14" s="911"/>
      <c r="H14" s="911">
        <v>241</v>
      </c>
      <c r="I14" s="913"/>
      <c r="J14" s="911">
        <v>228</v>
      </c>
      <c r="K14" s="913"/>
      <c r="L14" s="911">
        <v>241</v>
      </c>
      <c r="M14" s="912"/>
    </row>
    <row r="15" spans="1:14" ht="18" customHeight="1">
      <c r="A15" s="924"/>
      <c r="B15" s="925"/>
      <c r="C15" s="104" t="s">
        <v>89</v>
      </c>
      <c r="D15" s="864">
        <v>3.8</v>
      </c>
      <c r="E15" s="864"/>
      <c r="F15" s="864">
        <v>11.7</v>
      </c>
      <c r="G15" s="864"/>
      <c r="H15" s="864">
        <v>19.100000000000001</v>
      </c>
      <c r="I15" s="865"/>
      <c r="J15" s="864">
        <v>17.399999999999999</v>
      </c>
      <c r="K15" s="865"/>
      <c r="L15" s="864">
        <v>12.4</v>
      </c>
      <c r="M15" s="884"/>
    </row>
    <row r="16" spans="1:14" ht="18" customHeight="1">
      <c r="A16" s="914" t="s">
        <v>88</v>
      </c>
      <c r="B16" s="915"/>
      <c r="C16" s="102" t="s">
        <v>85</v>
      </c>
      <c r="D16" s="875">
        <v>505</v>
      </c>
      <c r="E16" s="875"/>
      <c r="F16" s="875">
        <v>1318</v>
      </c>
      <c r="G16" s="875"/>
      <c r="H16" s="875">
        <v>2292</v>
      </c>
      <c r="I16" s="885"/>
      <c r="J16" s="875">
        <v>2117</v>
      </c>
      <c r="K16" s="885"/>
      <c r="L16" s="875">
        <v>2007</v>
      </c>
      <c r="M16" s="876"/>
    </row>
    <row r="17" spans="1:13" ht="18" customHeight="1">
      <c r="A17" s="916"/>
      <c r="B17" s="917"/>
      <c r="C17" s="103" t="s">
        <v>73</v>
      </c>
      <c r="D17" s="911">
        <v>238</v>
      </c>
      <c r="E17" s="911"/>
      <c r="F17" s="911">
        <v>242</v>
      </c>
      <c r="G17" s="911"/>
      <c r="H17" s="911">
        <v>241</v>
      </c>
      <c r="I17" s="913"/>
      <c r="J17" s="911">
        <v>228</v>
      </c>
      <c r="K17" s="913"/>
      <c r="L17" s="911">
        <v>241</v>
      </c>
      <c r="M17" s="912"/>
    </row>
    <row r="18" spans="1:13" ht="18" customHeight="1">
      <c r="A18" s="918"/>
      <c r="B18" s="919"/>
      <c r="C18" s="105" t="s">
        <v>87</v>
      </c>
      <c r="D18" s="864">
        <v>2.1</v>
      </c>
      <c r="E18" s="864"/>
      <c r="F18" s="864">
        <v>5.4</v>
      </c>
      <c r="G18" s="864"/>
      <c r="H18" s="864">
        <v>9.5</v>
      </c>
      <c r="I18" s="865"/>
      <c r="J18" s="864">
        <v>9.3000000000000007</v>
      </c>
      <c r="K18" s="865"/>
      <c r="L18" s="864">
        <v>8.3000000000000007</v>
      </c>
      <c r="M18" s="884"/>
    </row>
    <row r="19" spans="1:13" ht="18" customHeight="1">
      <c r="A19" s="914" t="s">
        <v>86</v>
      </c>
      <c r="B19" s="915"/>
      <c r="C19" s="102" t="s">
        <v>85</v>
      </c>
      <c r="D19" s="875">
        <v>405</v>
      </c>
      <c r="E19" s="875"/>
      <c r="F19" s="875">
        <v>1512</v>
      </c>
      <c r="G19" s="875"/>
      <c r="H19" s="875">
        <v>2307</v>
      </c>
      <c r="I19" s="885"/>
      <c r="J19" s="875">
        <v>1858</v>
      </c>
      <c r="K19" s="885"/>
      <c r="L19" s="875">
        <v>980</v>
      </c>
      <c r="M19" s="876"/>
    </row>
    <row r="20" spans="1:13" ht="18" customHeight="1">
      <c r="A20" s="916"/>
      <c r="B20" s="917"/>
      <c r="C20" s="103" t="s">
        <v>73</v>
      </c>
      <c r="D20" s="911">
        <v>99</v>
      </c>
      <c r="E20" s="911"/>
      <c r="F20" s="911">
        <v>156</v>
      </c>
      <c r="G20" s="911"/>
      <c r="H20" s="911">
        <v>241</v>
      </c>
      <c r="I20" s="913"/>
      <c r="J20" s="911">
        <v>228</v>
      </c>
      <c r="K20" s="913"/>
      <c r="L20" s="911">
        <v>241</v>
      </c>
      <c r="M20" s="912"/>
    </row>
    <row r="21" spans="1:13" ht="18" customHeight="1">
      <c r="A21" s="918"/>
      <c r="B21" s="919"/>
      <c r="C21" s="105" t="s">
        <v>84</v>
      </c>
      <c r="D21" s="864">
        <v>4.0999999999999996</v>
      </c>
      <c r="E21" s="864"/>
      <c r="F21" s="864">
        <v>9.6999999999999993</v>
      </c>
      <c r="G21" s="864"/>
      <c r="H21" s="864">
        <v>9.6</v>
      </c>
      <c r="I21" s="865"/>
      <c r="J21" s="864">
        <v>8.1</v>
      </c>
      <c r="K21" s="865"/>
      <c r="L21" s="864">
        <v>4.0999999999999996</v>
      </c>
      <c r="M21" s="884"/>
    </row>
    <row r="22" spans="1:13" ht="15.9" customHeight="1">
      <c r="A22" s="43"/>
      <c r="B22" s="43"/>
      <c r="C22" s="910" t="s">
        <v>46</v>
      </c>
      <c r="D22" s="910"/>
      <c r="E22" s="910"/>
      <c r="F22" s="910"/>
      <c r="G22" s="910"/>
      <c r="H22" s="910"/>
      <c r="I22" s="910"/>
      <c r="J22" s="910"/>
      <c r="K22" s="910"/>
      <c r="L22" s="910"/>
      <c r="M22" s="910"/>
    </row>
    <row r="23" spans="1:13" ht="15.9" customHeight="1">
      <c r="A23" s="106"/>
      <c r="B23" s="43"/>
      <c r="C23" s="42"/>
    </row>
    <row r="24" spans="1:13" s="43" customFormat="1" ht="15.9" customHeight="1">
      <c r="A24" s="106"/>
      <c r="C24" s="42"/>
    </row>
    <row r="25" spans="1:13" s="43" customFormat="1">
      <c r="C25" s="42"/>
    </row>
  </sheetData>
  <mergeCells count="102">
    <mergeCell ref="A4:B6"/>
    <mergeCell ref="D4:E4"/>
    <mergeCell ref="F4:G4"/>
    <mergeCell ref="D6:E6"/>
    <mergeCell ref="F6:G6"/>
    <mergeCell ref="L6:M6"/>
    <mergeCell ref="L4:M4"/>
    <mergeCell ref="D5:E5"/>
    <mergeCell ref="F5:G5"/>
    <mergeCell ref="L5:M5"/>
    <mergeCell ref="H2:I3"/>
    <mergeCell ref="H4:I4"/>
    <mergeCell ref="H5:I5"/>
    <mergeCell ref="H6:I6"/>
    <mergeCell ref="D2:E3"/>
    <mergeCell ref="F2:G3"/>
    <mergeCell ref="L2:M3"/>
    <mergeCell ref="D8:E8"/>
    <mergeCell ref="F8:G8"/>
    <mergeCell ref="L8:M8"/>
    <mergeCell ref="H8:I8"/>
    <mergeCell ref="D7:E7"/>
    <mergeCell ref="F7:G7"/>
    <mergeCell ref="L7:M7"/>
    <mergeCell ref="J2:K3"/>
    <mergeCell ref="J4:K4"/>
    <mergeCell ref="J5:K5"/>
    <mergeCell ref="J6:K6"/>
    <mergeCell ref="J7:K7"/>
    <mergeCell ref="J8:K8"/>
    <mergeCell ref="D9:E9"/>
    <mergeCell ref="F9:G9"/>
    <mergeCell ref="L9:M9"/>
    <mergeCell ref="J9:K9"/>
    <mergeCell ref="J10:K10"/>
    <mergeCell ref="J11:K11"/>
    <mergeCell ref="A10:B12"/>
    <mergeCell ref="D10:E10"/>
    <mergeCell ref="F10:G10"/>
    <mergeCell ref="A7:B9"/>
    <mergeCell ref="H7:I7"/>
    <mergeCell ref="H9:I9"/>
    <mergeCell ref="L10:M10"/>
    <mergeCell ref="D11:E11"/>
    <mergeCell ref="F11:G11"/>
    <mergeCell ref="J12:K12"/>
    <mergeCell ref="L11:M11"/>
    <mergeCell ref="H10:I10"/>
    <mergeCell ref="H11:I11"/>
    <mergeCell ref="F14:G14"/>
    <mergeCell ref="L14:M14"/>
    <mergeCell ref="D12:E12"/>
    <mergeCell ref="F12:G12"/>
    <mergeCell ref="L12:M12"/>
    <mergeCell ref="A13:B15"/>
    <mergeCell ref="D13:E13"/>
    <mergeCell ref="F13:G13"/>
    <mergeCell ref="H13:I13"/>
    <mergeCell ref="H14:I14"/>
    <mergeCell ref="H15:I15"/>
    <mergeCell ref="D15:E15"/>
    <mergeCell ref="H12:I12"/>
    <mergeCell ref="L15:M15"/>
    <mergeCell ref="F15:G15"/>
    <mergeCell ref="A19:B21"/>
    <mergeCell ref="D19:E19"/>
    <mergeCell ref="F19:G19"/>
    <mergeCell ref="A16:B18"/>
    <mergeCell ref="D21:E21"/>
    <mergeCell ref="F21:G21"/>
    <mergeCell ref="D18:E18"/>
    <mergeCell ref="F18:G18"/>
    <mergeCell ref="L18:M18"/>
    <mergeCell ref="L21:M21"/>
    <mergeCell ref="H18:I18"/>
    <mergeCell ref="H19:I19"/>
    <mergeCell ref="H20:I20"/>
    <mergeCell ref="H21:I21"/>
    <mergeCell ref="C22:M22"/>
    <mergeCell ref="L19:M19"/>
    <mergeCell ref="D20:E20"/>
    <mergeCell ref="F20:G20"/>
    <mergeCell ref="L20:M20"/>
    <mergeCell ref="J13:K13"/>
    <mergeCell ref="J14:K14"/>
    <mergeCell ref="J15:K15"/>
    <mergeCell ref="J16:K16"/>
    <mergeCell ref="J17:K17"/>
    <mergeCell ref="J18:K18"/>
    <mergeCell ref="J19:K19"/>
    <mergeCell ref="J20:K20"/>
    <mergeCell ref="J21:K21"/>
    <mergeCell ref="D16:E16"/>
    <mergeCell ref="F16:G16"/>
    <mergeCell ref="L16:M16"/>
    <mergeCell ref="D17:E17"/>
    <mergeCell ref="F17:G17"/>
    <mergeCell ref="L17:M17"/>
    <mergeCell ref="H16:I16"/>
    <mergeCell ref="H17:I17"/>
    <mergeCell ref="L13:M13"/>
    <mergeCell ref="D14:E14"/>
  </mergeCells>
  <phoneticPr fontId="2"/>
  <pageMargins left="0.7" right="0.7" top="0.75" bottom="0.75" header="0.3" footer="0.3"/>
  <pageSetup paperSize="9" scale="86" orientation="portrait" r:id="rId1"/>
  <ignoredErrors>
    <ignoredError sqref="L3:O3 F2:I3 L2:O2 J2"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11"/>
  <sheetViews>
    <sheetView showGridLines="0" workbookViewId="0"/>
  </sheetViews>
  <sheetFormatPr defaultRowHeight="13.2"/>
  <cols>
    <col min="1" max="1" width="5.33203125" style="39" customWidth="1"/>
    <col min="2" max="2" width="4.77734375" style="39" customWidth="1"/>
    <col min="3" max="7" width="15.109375" style="39" customWidth="1"/>
    <col min="8" max="10" width="2.6640625" style="39" customWidth="1"/>
    <col min="11" max="252" width="9" style="39"/>
    <col min="253" max="254" width="4.6640625" style="39" customWidth="1"/>
    <col min="255" max="263" width="8.6640625" style="39" customWidth="1"/>
    <col min="264" max="266" width="2.6640625" style="39" customWidth="1"/>
    <col min="267" max="508" width="9" style="39"/>
    <col min="509" max="510" width="4.6640625" style="39" customWidth="1"/>
    <col min="511" max="519" width="8.6640625" style="39" customWidth="1"/>
    <col min="520" max="522" width="2.6640625" style="39" customWidth="1"/>
    <col min="523" max="764" width="9" style="39"/>
    <col min="765" max="766" width="4.6640625" style="39" customWidth="1"/>
    <col min="767" max="775" width="8.6640625" style="39" customWidth="1"/>
    <col min="776" max="778" width="2.6640625" style="39" customWidth="1"/>
    <col min="779" max="1020" width="9" style="39"/>
    <col min="1021" max="1022" width="4.6640625" style="39" customWidth="1"/>
    <col min="1023" max="1031" width="8.6640625" style="39" customWidth="1"/>
    <col min="1032" max="1034" width="2.6640625" style="39" customWidth="1"/>
    <col min="1035" max="1276" width="9" style="39"/>
    <col min="1277" max="1278" width="4.6640625" style="39" customWidth="1"/>
    <col min="1279" max="1287" width="8.6640625" style="39" customWidth="1"/>
    <col min="1288" max="1290" width="2.6640625" style="39" customWidth="1"/>
    <col min="1291" max="1532" width="9" style="39"/>
    <col min="1533" max="1534" width="4.6640625" style="39" customWidth="1"/>
    <col min="1535" max="1543" width="8.6640625" style="39" customWidth="1"/>
    <col min="1544" max="1546" width="2.6640625" style="39" customWidth="1"/>
    <col min="1547" max="1788" width="9" style="39"/>
    <col min="1789" max="1790" width="4.6640625" style="39" customWidth="1"/>
    <col min="1791" max="1799" width="8.6640625" style="39" customWidth="1"/>
    <col min="1800" max="1802" width="2.6640625" style="39" customWidth="1"/>
    <col min="1803" max="2044" width="9" style="39"/>
    <col min="2045" max="2046" width="4.6640625" style="39" customWidth="1"/>
    <col min="2047" max="2055" width="8.6640625" style="39" customWidth="1"/>
    <col min="2056" max="2058" width="2.6640625" style="39" customWidth="1"/>
    <col min="2059" max="2300" width="9" style="39"/>
    <col min="2301" max="2302" width="4.6640625" style="39" customWidth="1"/>
    <col min="2303" max="2311" width="8.6640625" style="39" customWidth="1"/>
    <col min="2312" max="2314" width="2.6640625" style="39" customWidth="1"/>
    <col min="2315" max="2556" width="9" style="39"/>
    <col min="2557" max="2558" width="4.6640625" style="39" customWidth="1"/>
    <col min="2559" max="2567" width="8.6640625" style="39" customWidth="1"/>
    <col min="2568" max="2570" width="2.6640625" style="39" customWidth="1"/>
    <col min="2571" max="2812" width="9" style="39"/>
    <col min="2813" max="2814" width="4.6640625" style="39" customWidth="1"/>
    <col min="2815" max="2823" width="8.6640625" style="39" customWidth="1"/>
    <col min="2824" max="2826" width="2.6640625" style="39" customWidth="1"/>
    <col min="2827" max="3068" width="9" style="39"/>
    <col min="3069" max="3070" width="4.6640625" style="39" customWidth="1"/>
    <col min="3071" max="3079" width="8.6640625" style="39" customWidth="1"/>
    <col min="3080" max="3082" width="2.6640625" style="39" customWidth="1"/>
    <col min="3083" max="3324" width="9" style="39"/>
    <col min="3325" max="3326" width="4.6640625" style="39" customWidth="1"/>
    <col min="3327" max="3335" width="8.6640625" style="39" customWidth="1"/>
    <col min="3336" max="3338" width="2.6640625" style="39" customWidth="1"/>
    <col min="3339" max="3580" width="9" style="39"/>
    <col min="3581" max="3582" width="4.6640625" style="39" customWidth="1"/>
    <col min="3583" max="3591" width="8.6640625" style="39" customWidth="1"/>
    <col min="3592" max="3594" width="2.6640625" style="39" customWidth="1"/>
    <col min="3595" max="3836" width="9" style="39"/>
    <col min="3837" max="3838" width="4.6640625" style="39" customWidth="1"/>
    <col min="3839" max="3847" width="8.6640625" style="39" customWidth="1"/>
    <col min="3848" max="3850" width="2.6640625" style="39" customWidth="1"/>
    <col min="3851" max="4092" width="9" style="39"/>
    <col min="4093" max="4094" width="4.6640625" style="39" customWidth="1"/>
    <col min="4095" max="4103" width="8.6640625" style="39" customWidth="1"/>
    <col min="4104" max="4106" width="2.6640625" style="39" customWidth="1"/>
    <col min="4107" max="4348" width="9" style="39"/>
    <col min="4349" max="4350" width="4.6640625" style="39" customWidth="1"/>
    <col min="4351" max="4359" width="8.6640625" style="39" customWidth="1"/>
    <col min="4360" max="4362" width="2.6640625" style="39" customWidth="1"/>
    <col min="4363" max="4604" width="9" style="39"/>
    <col min="4605" max="4606" width="4.6640625" style="39" customWidth="1"/>
    <col min="4607" max="4615" width="8.6640625" style="39" customWidth="1"/>
    <col min="4616" max="4618" width="2.6640625" style="39" customWidth="1"/>
    <col min="4619" max="4860" width="9" style="39"/>
    <col min="4861" max="4862" width="4.6640625" style="39" customWidth="1"/>
    <col min="4863" max="4871" width="8.6640625" style="39" customWidth="1"/>
    <col min="4872" max="4874" width="2.6640625" style="39" customWidth="1"/>
    <col min="4875" max="5116" width="9" style="39"/>
    <col min="5117" max="5118" width="4.6640625" style="39" customWidth="1"/>
    <col min="5119" max="5127" width="8.6640625" style="39" customWidth="1"/>
    <col min="5128" max="5130" width="2.6640625" style="39" customWidth="1"/>
    <col min="5131" max="5372" width="9" style="39"/>
    <col min="5373" max="5374" width="4.6640625" style="39" customWidth="1"/>
    <col min="5375" max="5383" width="8.6640625" style="39" customWidth="1"/>
    <col min="5384" max="5386" width="2.6640625" style="39" customWidth="1"/>
    <col min="5387" max="5628" width="9" style="39"/>
    <col min="5629" max="5630" width="4.6640625" style="39" customWidth="1"/>
    <col min="5631" max="5639" width="8.6640625" style="39" customWidth="1"/>
    <col min="5640" max="5642" width="2.6640625" style="39" customWidth="1"/>
    <col min="5643" max="5884" width="9" style="39"/>
    <col min="5885" max="5886" width="4.6640625" style="39" customWidth="1"/>
    <col min="5887" max="5895" width="8.6640625" style="39" customWidth="1"/>
    <col min="5896" max="5898" width="2.6640625" style="39" customWidth="1"/>
    <col min="5899" max="6140" width="9" style="39"/>
    <col min="6141" max="6142" width="4.6640625" style="39" customWidth="1"/>
    <col min="6143" max="6151" width="8.6640625" style="39" customWidth="1"/>
    <col min="6152" max="6154" width="2.6640625" style="39" customWidth="1"/>
    <col min="6155" max="6396" width="9" style="39"/>
    <col min="6397" max="6398" width="4.6640625" style="39" customWidth="1"/>
    <col min="6399" max="6407" width="8.6640625" style="39" customWidth="1"/>
    <col min="6408" max="6410" width="2.6640625" style="39" customWidth="1"/>
    <col min="6411" max="6652" width="9" style="39"/>
    <col min="6653" max="6654" width="4.6640625" style="39" customWidth="1"/>
    <col min="6655" max="6663" width="8.6640625" style="39" customWidth="1"/>
    <col min="6664" max="6666" width="2.6640625" style="39" customWidth="1"/>
    <col min="6667" max="6908" width="9" style="39"/>
    <col min="6909" max="6910" width="4.6640625" style="39" customWidth="1"/>
    <col min="6911" max="6919" width="8.6640625" style="39" customWidth="1"/>
    <col min="6920" max="6922" width="2.6640625" style="39" customWidth="1"/>
    <col min="6923" max="7164" width="9" style="39"/>
    <col min="7165" max="7166" width="4.6640625" style="39" customWidth="1"/>
    <col min="7167" max="7175" width="8.6640625" style="39" customWidth="1"/>
    <col min="7176" max="7178" width="2.6640625" style="39" customWidth="1"/>
    <col min="7179" max="7420" width="9" style="39"/>
    <col min="7421" max="7422" width="4.6640625" style="39" customWidth="1"/>
    <col min="7423" max="7431" width="8.6640625" style="39" customWidth="1"/>
    <col min="7432" max="7434" width="2.6640625" style="39" customWidth="1"/>
    <col min="7435" max="7676" width="9" style="39"/>
    <col min="7677" max="7678" width="4.6640625" style="39" customWidth="1"/>
    <col min="7679" max="7687" width="8.6640625" style="39" customWidth="1"/>
    <col min="7688" max="7690" width="2.6640625" style="39" customWidth="1"/>
    <col min="7691" max="7932" width="9" style="39"/>
    <col min="7933" max="7934" width="4.6640625" style="39" customWidth="1"/>
    <col min="7935" max="7943" width="8.6640625" style="39" customWidth="1"/>
    <col min="7944" max="7946" width="2.6640625" style="39" customWidth="1"/>
    <col min="7947" max="8188" width="9" style="39"/>
    <col min="8189" max="8190" width="4.6640625" style="39" customWidth="1"/>
    <col min="8191" max="8199" width="8.6640625" style="39" customWidth="1"/>
    <col min="8200" max="8202" width="2.6640625" style="39" customWidth="1"/>
    <col min="8203" max="8444" width="9" style="39"/>
    <col min="8445" max="8446" width="4.6640625" style="39" customWidth="1"/>
    <col min="8447" max="8455" width="8.6640625" style="39" customWidth="1"/>
    <col min="8456" max="8458" width="2.6640625" style="39" customWidth="1"/>
    <col min="8459" max="8700" width="9" style="39"/>
    <col min="8701" max="8702" width="4.6640625" style="39" customWidth="1"/>
    <col min="8703" max="8711" width="8.6640625" style="39" customWidth="1"/>
    <col min="8712" max="8714" width="2.6640625" style="39" customWidth="1"/>
    <col min="8715" max="8956" width="9" style="39"/>
    <col min="8957" max="8958" width="4.6640625" style="39" customWidth="1"/>
    <col min="8959" max="8967" width="8.6640625" style="39" customWidth="1"/>
    <col min="8968" max="8970" width="2.6640625" style="39" customWidth="1"/>
    <col min="8971" max="9212" width="9" style="39"/>
    <col min="9213" max="9214" width="4.6640625" style="39" customWidth="1"/>
    <col min="9215" max="9223" width="8.6640625" style="39" customWidth="1"/>
    <col min="9224" max="9226" width="2.6640625" style="39" customWidth="1"/>
    <col min="9227" max="9468" width="9" style="39"/>
    <col min="9469" max="9470" width="4.6640625" style="39" customWidth="1"/>
    <col min="9471" max="9479" width="8.6640625" style="39" customWidth="1"/>
    <col min="9480" max="9482" width="2.6640625" style="39" customWidth="1"/>
    <col min="9483" max="9724" width="9" style="39"/>
    <col min="9725" max="9726" width="4.6640625" style="39" customWidth="1"/>
    <col min="9727" max="9735" width="8.6640625" style="39" customWidth="1"/>
    <col min="9736" max="9738" width="2.6640625" style="39" customWidth="1"/>
    <col min="9739" max="9980" width="9" style="39"/>
    <col min="9981" max="9982" width="4.6640625" style="39" customWidth="1"/>
    <col min="9983" max="9991" width="8.6640625" style="39" customWidth="1"/>
    <col min="9992" max="9994" width="2.6640625" style="39" customWidth="1"/>
    <col min="9995" max="10236" width="9" style="39"/>
    <col min="10237" max="10238" width="4.6640625" style="39" customWidth="1"/>
    <col min="10239" max="10247" width="8.6640625" style="39" customWidth="1"/>
    <col min="10248" max="10250" width="2.6640625" style="39" customWidth="1"/>
    <col min="10251" max="10492" width="9" style="39"/>
    <col min="10493" max="10494" width="4.6640625" style="39" customWidth="1"/>
    <col min="10495" max="10503" width="8.6640625" style="39" customWidth="1"/>
    <col min="10504" max="10506" width="2.6640625" style="39" customWidth="1"/>
    <col min="10507" max="10748" width="9" style="39"/>
    <col min="10749" max="10750" width="4.6640625" style="39" customWidth="1"/>
    <col min="10751" max="10759" width="8.6640625" style="39" customWidth="1"/>
    <col min="10760" max="10762" width="2.6640625" style="39" customWidth="1"/>
    <col min="10763" max="11004" width="9" style="39"/>
    <col min="11005" max="11006" width="4.6640625" style="39" customWidth="1"/>
    <col min="11007" max="11015" width="8.6640625" style="39" customWidth="1"/>
    <col min="11016" max="11018" width="2.6640625" style="39" customWidth="1"/>
    <col min="11019" max="11260" width="9" style="39"/>
    <col min="11261" max="11262" width="4.6640625" style="39" customWidth="1"/>
    <col min="11263" max="11271" width="8.6640625" style="39" customWidth="1"/>
    <col min="11272" max="11274" width="2.6640625" style="39" customWidth="1"/>
    <col min="11275" max="11516" width="9" style="39"/>
    <col min="11517" max="11518" width="4.6640625" style="39" customWidth="1"/>
    <col min="11519" max="11527" width="8.6640625" style="39" customWidth="1"/>
    <col min="11528" max="11530" width="2.6640625" style="39" customWidth="1"/>
    <col min="11531" max="11772" width="9" style="39"/>
    <col min="11773" max="11774" width="4.6640625" style="39" customWidth="1"/>
    <col min="11775" max="11783" width="8.6640625" style="39" customWidth="1"/>
    <col min="11784" max="11786" width="2.6640625" style="39" customWidth="1"/>
    <col min="11787" max="12028" width="9" style="39"/>
    <col min="12029" max="12030" width="4.6640625" style="39" customWidth="1"/>
    <col min="12031" max="12039" width="8.6640625" style="39" customWidth="1"/>
    <col min="12040" max="12042" width="2.6640625" style="39" customWidth="1"/>
    <col min="12043" max="12284" width="9" style="39"/>
    <col min="12285" max="12286" width="4.6640625" style="39" customWidth="1"/>
    <col min="12287" max="12295" width="8.6640625" style="39" customWidth="1"/>
    <col min="12296" max="12298" width="2.6640625" style="39" customWidth="1"/>
    <col min="12299" max="12540" width="9" style="39"/>
    <col min="12541" max="12542" width="4.6640625" style="39" customWidth="1"/>
    <col min="12543" max="12551" width="8.6640625" style="39" customWidth="1"/>
    <col min="12552" max="12554" width="2.6640625" style="39" customWidth="1"/>
    <col min="12555" max="12796" width="9" style="39"/>
    <col min="12797" max="12798" width="4.6640625" style="39" customWidth="1"/>
    <col min="12799" max="12807" width="8.6640625" style="39" customWidth="1"/>
    <col min="12808" max="12810" width="2.6640625" style="39" customWidth="1"/>
    <col min="12811" max="13052" width="9" style="39"/>
    <col min="13053" max="13054" width="4.6640625" style="39" customWidth="1"/>
    <col min="13055" max="13063" width="8.6640625" style="39" customWidth="1"/>
    <col min="13064" max="13066" width="2.6640625" style="39" customWidth="1"/>
    <col min="13067" max="13308" width="9" style="39"/>
    <col min="13309" max="13310" width="4.6640625" style="39" customWidth="1"/>
    <col min="13311" max="13319" width="8.6640625" style="39" customWidth="1"/>
    <col min="13320" max="13322" width="2.6640625" style="39" customWidth="1"/>
    <col min="13323" max="13564" width="9" style="39"/>
    <col min="13565" max="13566" width="4.6640625" style="39" customWidth="1"/>
    <col min="13567" max="13575" width="8.6640625" style="39" customWidth="1"/>
    <col min="13576" max="13578" width="2.6640625" style="39" customWidth="1"/>
    <col min="13579" max="13820" width="9" style="39"/>
    <col min="13821" max="13822" width="4.6640625" style="39" customWidth="1"/>
    <col min="13823" max="13831" width="8.6640625" style="39" customWidth="1"/>
    <col min="13832" max="13834" width="2.6640625" style="39" customWidth="1"/>
    <col min="13835" max="14076" width="9" style="39"/>
    <col min="14077" max="14078" width="4.6640625" style="39" customWidth="1"/>
    <col min="14079" max="14087" width="8.6640625" style="39" customWidth="1"/>
    <col min="14088" max="14090" width="2.6640625" style="39" customWidth="1"/>
    <col min="14091" max="14332" width="9" style="39"/>
    <col min="14333" max="14334" width="4.6640625" style="39" customWidth="1"/>
    <col min="14335" max="14343" width="8.6640625" style="39" customWidth="1"/>
    <col min="14344" max="14346" width="2.6640625" style="39" customWidth="1"/>
    <col min="14347" max="14588" width="9" style="39"/>
    <col min="14589" max="14590" width="4.6640625" style="39" customWidth="1"/>
    <col min="14591" max="14599" width="8.6640625" style="39" customWidth="1"/>
    <col min="14600" max="14602" width="2.6640625" style="39" customWidth="1"/>
    <col min="14603" max="14844" width="9" style="39"/>
    <col min="14845" max="14846" width="4.6640625" style="39" customWidth="1"/>
    <col min="14847" max="14855" width="8.6640625" style="39" customWidth="1"/>
    <col min="14856" max="14858" width="2.6640625" style="39" customWidth="1"/>
    <col min="14859" max="15100" width="9" style="39"/>
    <col min="15101" max="15102" width="4.6640625" style="39" customWidth="1"/>
    <col min="15103" max="15111" width="8.6640625" style="39" customWidth="1"/>
    <col min="15112" max="15114" width="2.6640625" style="39" customWidth="1"/>
    <col min="15115" max="15356" width="9" style="39"/>
    <col min="15357" max="15358" width="4.6640625" style="39" customWidth="1"/>
    <col min="15359" max="15367" width="8.6640625" style="39" customWidth="1"/>
    <col min="15368" max="15370" width="2.6640625" style="39" customWidth="1"/>
    <col min="15371" max="15612" width="9" style="39"/>
    <col min="15613" max="15614" width="4.6640625" style="39" customWidth="1"/>
    <col min="15615" max="15623" width="8.6640625" style="39" customWidth="1"/>
    <col min="15624" max="15626" width="2.6640625" style="39" customWidth="1"/>
    <col min="15627" max="15868" width="9" style="39"/>
    <col min="15869" max="15870" width="4.6640625" style="39" customWidth="1"/>
    <col min="15871" max="15879" width="8.6640625" style="39" customWidth="1"/>
    <col min="15880" max="15882" width="2.6640625" style="39" customWidth="1"/>
    <col min="15883" max="16124" width="9" style="39"/>
    <col min="16125" max="16126" width="4.6640625" style="39" customWidth="1"/>
    <col min="16127" max="16135" width="8.6640625" style="39" customWidth="1"/>
    <col min="16136" max="16138" width="2.6640625" style="39" customWidth="1"/>
    <col min="16139" max="16384" width="9" style="39"/>
  </cols>
  <sheetData>
    <row r="1" spans="1:7" ht="14.4">
      <c r="A1" s="28" t="s">
        <v>108</v>
      </c>
    </row>
    <row r="2" spans="1:7">
      <c r="G2" s="30" t="s">
        <v>107</v>
      </c>
    </row>
    <row r="3" spans="1:7" ht="18.75" customHeight="1">
      <c r="A3" s="107"/>
      <c r="B3" s="108" t="s">
        <v>6</v>
      </c>
      <c r="C3" s="109" t="s">
        <v>106</v>
      </c>
      <c r="D3" s="110"/>
      <c r="E3" s="110"/>
      <c r="F3" s="109" t="s">
        <v>105</v>
      </c>
      <c r="G3" s="111"/>
    </row>
    <row r="4" spans="1:7" ht="18" customHeight="1">
      <c r="A4" s="112"/>
      <c r="C4" s="934" t="s">
        <v>102</v>
      </c>
      <c r="D4" s="113" t="s">
        <v>104</v>
      </c>
      <c r="E4" s="113" t="s">
        <v>103</v>
      </c>
      <c r="F4" s="934" t="s">
        <v>102</v>
      </c>
      <c r="G4" s="114" t="s">
        <v>101</v>
      </c>
    </row>
    <row r="5" spans="1:7" ht="18.75" customHeight="1">
      <c r="A5" s="115" t="s">
        <v>100</v>
      </c>
      <c r="B5" s="116"/>
      <c r="C5" s="935"/>
      <c r="D5" s="117" t="s">
        <v>99</v>
      </c>
      <c r="E5" s="117" t="s">
        <v>99</v>
      </c>
      <c r="F5" s="935"/>
      <c r="G5" s="118" t="s">
        <v>99</v>
      </c>
    </row>
    <row r="6" spans="1:7" ht="18" customHeight="1">
      <c r="A6" s="936" t="s">
        <v>305</v>
      </c>
      <c r="B6" s="937"/>
      <c r="C6" s="119">
        <v>2</v>
      </c>
      <c r="D6" s="120">
        <v>1</v>
      </c>
      <c r="E6" s="121">
        <v>1</v>
      </c>
      <c r="F6" s="119">
        <v>19</v>
      </c>
      <c r="G6" s="122">
        <v>19</v>
      </c>
    </row>
    <row r="7" spans="1:7" ht="18" customHeight="1">
      <c r="A7" s="936" t="s">
        <v>1</v>
      </c>
      <c r="B7" s="937"/>
      <c r="C7" s="123">
        <v>2</v>
      </c>
      <c r="D7" s="124">
        <v>1</v>
      </c>
      <c r="E7" s="125">
        <v>1</v>
      </c>
      <c r="F7" s="123">
        <v>15</v>
      </c>
      <c r="G7" s="126">
        <v>15</v>
      </c>
    </row>
    <row r="8" spans="1:7" ht="18" customHeight="1">
      <c r="A8" s="938" t="s">
        <v>0</v>
      </c>
      <c r="B8" s="939"/>
      <c r="C8" s="127">
        <v>2</v>
      </c>
      <c r="D8" s="128">
        <v>1</v>
      </c>
      <c r="E8" s="129">
        <v>1</v>
      </c>
      <c r="F8" s="127">
        <v>15</v>
      </c>
      <c r="G8" s="130">
        <v>15</v>
      </c>
    </row>
    <row r="9" spans="1:7" ht="18" customHeight="1">
      <c r="A9" s="938" t="s">
        <v>98</v>
      </c>
      <c r="B9" s="939"/>
      <c r="C9" s="127">
        <v>2</v>
      </c>
      <c r="D9" s="128">
        <v>1</v>
      </c>
      <c r="E9" s="129">
        <v>1</v>
      </c>
      <c r="F9" s="127">
        <v>15</v>
      </c>
      <c r="G9" s="130">
        <v>15</v>
      </c>
    </row>
    <row r="10" spans="1:7" ht="18" customHeight="1">
      <c r="A10" s="932" t="s">
        <v>304</v>
      </c>
      <c r="B10" s="933"/>
      <c r="C10" s="131">
        <v>2</v>
      </c>
      <c r="D10" s="132">
        <v>1</v>
      </c>
      <c r="E10" s="133">
        <v>1</v>
      </c>
      <c r="F10" s="131">
        <v>15</v>
      </c>
      <c r="G10" s="134">
        <v>15</v>
      </c>
    </row>
    <row r="11" spans="1:7">
      <c r="G11" s="30" t="s">
        <v>20</v>
      </c>
    </row>
  </sheetData>
  <mergeCells count="7">
    <mergeCell ref="A10:B10"/>
    <mergeCell ref="C4:C5"/>
    <mergeCell ref="F4:F5"/>
    <mergeCell ref="A6:B6"/>
    <mergeCell ref="A7:B7"/>
    <mergeCell ref="A8:B8"/>
    <mergeCell ref="A9:B9"/>
  </mergeCells>
  <phoneticPr fontId="2"/>
  <pageMargins left="0.78740157480314965" right="0.78740157480314965" top="0.98425196850393704" bottom="0.98425196850393704" header="0.51181102362204722" footer="0.51181102362204722"/>
  <pageSetup paperSize="9" orientation="portrait" r:id="rId1"/>
  <headerFooter alignWithMargins="0">
    <oddHeader>&amp;A</oddHeader>
    <oddFooter>- &amp;P -</oddFooter>
  </headerFooter>
  <ignoredErrors>
    <ignoredError sqref="A10:B10 A7:B8 B6 A9"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K10"/>
  <sheetViews>
    <sheetView showGridLines="0" zoomScaleNormal="100" workbookViewId="0"/>
  </sheetViews>
  <sheetFormatPr defaultRowHeight="13.2"/>
  <cols>
    <col min="1" max="1" width="5.21875" style="39" customWidth="1"/>
    <col min="2" max="2" width="5" style="39" customWidth="1"/>
    <col min="3" max="11" width="8.6640625" style="39" customWidth="1"/>
    <col min="12" max="14" width="2.6640625" style="39" customWidth="1"/>
    <col min="15" max="256" width="9" style="39"/>
    <col min="257" max="258" width="4.6640625" style="39" customWidth="1"/>
    <col min="259" max="267" width="8.6640625" style="39" customWidth="1"/>
    <col min="268" max="270" width="2.6640625" style="39" customWidth="1"/>
    <col min="271" max="512" width="9" style="39"/>
    <col min="513" max="514" width="4.6640625" style="39" customWidth="1"/>
    <col min="515" max="523" width="8.6640625" style="39" customWidth="1"/>
    <col min="524" max="526" width="2.6640625" style="39" customWidth="1"/>
    <col min="527" max="768" width="9" style="39"/>
    <col min="769" max="770" width="4.6640625" style="39" customWidth="1"/>
    <col min="771" max="779" width="8.6640625" style="39" customWidth="1"/>
    <col min="780" max="782" width="2.6640625" style="39" customWidth="1"/>
    <col min="783" max="1024" width="9" style="39"/>
    <col min="1025" max="1026" width="4.6640625" style="39" customWidth="1"/>
    <col min="1027" max="1035" width="8.6640625" style="39" customWidth="1"/>
    <col min="1036" max="1038" width="2.6640625" style="39" customWidth="1"/>
    <col min="1039" max="1280" width="9" style="39"/>
    <col min="1281" max="1282" width="4.6640625" style="39" customWidth="1"/>
    <col min="1283" max="1291" width="8.6640625" style="39" customWidth="1"/>
    <col min="1292" max="1294" width="2.6640625" style="39" customWidth="1"/>
    <col min="1295" max="1536" width="9" style="39"/>
    <col min="1537" max="1538" width="4.6640625" style="39" customWidth="1"/>
    <col min="1539" max="1547" width="8.6640625" style="39" customWidth="1"/>
    <col min="1548" max="1550" width="2.6640625" style="39" customWidth="1"/>
    <col min="1551" max="1792" width="9" style="39"/>
    <col min="1793" max="1794" width="4.6640625" style="39" customWidth="1"/>
    <col min="1795" max="1803" width="8.6640625" style="39" customWidth="1"/>
    <col min="1804" max="1806" width="2.6640625" style="39" customWidth="1"/>
    <col min="1807" max="2048" width="9" style="39"/>
    <col min="2049" max="2050" width="4.6640625" style="39" customWidth="1"/>
    <col min="2051" max="2059" width="8.6640625" style="39" customWidth="1"/>
    <col min="2060" max="2062" width="2.6640625" style="39" customWidth="1"/>
    <col min="2063" max="2304" width="9" style="39"/>
    <col min="2305" max="2306" width="4.6640625" style="39" customWidth="1"/>
    <col min="2307" max="2315" width="8.6640625" style="39" customWidth="1"/>
    <col min="2316" max="2318" width="2.6640625" style="39" customWidth="1"/>
    <col min="2319" max="2560" width="9" style="39"/>
    <col min="2561" max="2562" width="4.6640625" style="39" customWidth="1"/>
    <col min="2563" max="2571" width="8.6640625" style="39" customWidth="1"/>
    <col min="2572" max="2574" width="2.6640625" style="39" customWidth="1"/>
    <col min="2575" max="2816" width="9" style="39"/>
    <col min="2817" max="2818" width="4.6640625" style="39" customWidth="1"/>
    <col min="2819" max="2827" width="8.6640625" style="39" customWidth="1"/>
    <col min="2828" max="2830" width="2.6640625" style="39" customWidth="1"/>
    <col min="2831" max="3072" width="9" style="39"/>
    <col min="3073" max="3074" width="4.6640625" style="39" customWidth="1"/>
    <col min="3075" max="3083" width="8.6640625" style="39" customWidth="1"/>
    <col min="3084" max="3086" width="2.6640625" style="39" customWidth="1"/>
    <col min="3087" max="3328" width="9" style="39"/>
    <col min="3329" max="3330" width="4.6640625" style="39" customWidth="1"/>
    <col min="3331" max="3339" width="8.6640625" style="39" customWidth="1"/>
    <col min="3340" max="3342" width="2.6640625" style="39" customWidth="1"/>
    <col min="3343" max="3584" width="9" style="39"/>
    <col min="3585" max="3586" width="4.6640625" style="39" customWidth="1"/>
    <col min="3587" max="3595" width="8.6640625" style="39" customWidth="1"/>
    <col min="3596" max="3598" width="2.6640625" style="39" customWidth="1"/>
    <col min="3599" max="3840" width="9" style="39"/>
    <col min="3841" max="3842" width="4.6640625" style="39" customWidth="1"/>
    <col min="3843" max="3851" width="8.6640625" style="39" customWidth="1"/>
    <col min="3852" max="3854" width="2.6640625" style="39" customWidth="1"/>
    <col min="3855" max="4096" width="9" style="39"/>
    <col min="4097" max="4098" width="4.6640625" style="39" customWidth="1"/>
    <col min="4099" max="4107" width="8.6640625" style="39" customWidth="1"/>
    <col min="4108" max="4110" width="2.6640625" style="39" customWidth="1"/>
    <col min="4111" max="4352" width="9" style="39"/>
    <col min="4353" max="4354" width="4.6640625" style="39" customWidth="1"/>
    <col min="4355" max="4363" width="8.6640625" style="39" customWidth="1"/>
    <col min="4364" max="4366" width="2.6640625" style="39" customWidth="1"/>
    <col min="4367" max="4608" width="9" style="39"/>
    <col min="4609" max="4610" width="4.6640625" style="39" customWidth="1"/>
    <col min="4611" max="4619" width="8.6640625" style="39" customWidth="1"/>
    <col min="4620" max="4622" width="2.6640625" style="39" customWidth="1"/>
    <col min="4623" max="4864" width="9" style="39"/>
    <col min="4865" max="4866" width="4.6640625" style="39" customWidth="1"/>
    <col min="4867" max="4875" width="8.6640625" style="39" customWidth="1"/>
    <col min="4876" max="4878" width="2.6640625" style="39" customWidth="1"/>
    <col min="4879" max="5120" width="9" style="39"/>
    <col min="5121" max="5122" width="4.6640625" style="39" customWidth="1"/>
    <col min="5123" max="5131" width="8.6640625" style="39" customWidth="1"/>
    <col min="5132" max="5134" width="2.6640625" style="39" customWidth="1"/>
    <col min="5135" max="5376" width="9" style="39"/>
    <col min="5377" max="5378" width="4.6640625" style="39" customWidth="1"/>
    <col min="5379" max="5387" width="8.6640625" style="39" customWidth="1"/>
    <col min="5388" max="5390" width="2.6640625" style="39" customWidth="1"/>
    <col min="5391" max="5632" width="9" style="39"/>
    <col min="5633" max="5634" width="4.6640625" style="39" customWidth="1"/>
    <col min="5635" max="5643" width="8.6640625" style="39" customWidth="1"/>
    <col min="5644" max="5646" width="2.6640625" style="39" customWidth="1"/>
    <col min="5647" max="5888" width="9" style="39"/>
    <col min="5889" max="5890" width="4.6640625" style="39" customWidth="1"/>
    <col min="5891" max="5899" width="8.6640625" style="39" customWidth="1"/>
    <col min="5900" max="5902" width="2.6640625" style="39" customWidth="1"/>
    <col min="5903" max="6144" width="9" style="39"/>
    <col min="6145" max="6146" width="4.6640625" style="39" customWidth="1"/>
    <col min="6147" max="6155" width="8.6640625" style="39" customWidth="1"/>
    <col min="6156" max="6158" width="2.6640625" style="39" customWidth="1"/>
    <col min="6159" max="6400" width="9" style="39"/>
    <col min="6401" max="6402" width="4.6640625" style="39" customWidth="1"/>
    <col min="6403" max="6411" width="8.6640625" style="39" customWidth="1"/>
    <col min="6412" max="6414" width="2.6640625" style="39" customWidth="1"/>
    <col min="6415" max="6656" width="9" style="39"/>
    <col min="6657" max="6658" width="4.6640625" style="39" customWidth="1"/>
    <col min="6659" max="6667" width="8.6640625" style="39" customWidth="1"/>
    <col min="6668" max="6670" width="2.6640625" style="39" customWidth="1"/>
    <col min="6671" max="6912" width="9" style="39"/>
    <col min="6913" max="6914" width="4.6640625" style="39" customWidth="1"/>
    <col min="6915" max="6923" width="8.6640625" style="39" customWidth="1"/>
    <col min="6924" max="6926" width="2.6640625" style="39" customWidth="1"/>
    <col min="6927" max="7168" width="9" style="39"/>
    <col min="7169" max="7170" width="4.6640625" style="39" customWidth="1"/>
    <col min="7171" max="7179" width="8.6640625" style="39" customWidth="1"/>
    <col min="7180" max="7182" width="2.6640625" style="39" customWidth="1"/>
    <col min="7183" max="7424" width="9" style="39"/>
    <col min="7425" max="7426" width="4.6640625" style="39" customWidth="1"/>
    <col min="7427" max="7435" width="8.6640625" style="39" customWidth="1"/>
    <col min="7436" max="7438" width="2.6640625" style="39" customWidth="1"/>
    <col min="7439" max="7680" width="9" style="39"/>
    <col min="7681" max="7682" width="4.6640625" style="39" customWidth="1"/>
    <col min="7683" max="7691" width="8.6640625" style="39" customWidth="1"/>
    <col min="7692" max="7694" width="2.6640625" style="39" customWidth="1"/>
    <col min="7695" max="7936" width="9" style="39"/>
    <col min="7937" max="7938" width="4.6640625" style="39" customWidth="1"/>
    <col min="7939" max="7947" width="8.6640625" style="39" customWidth="1"/>
    <col min="7948" max="7950" width="2.6640625" style="39" customWidth="1"/>
    <col min="7951" max="8192" width="9" style="39"/>
    <col min="8193" max="8194" width="4.6640625" style="39" customWidth="1"/>
    <col min="8195" max="8203" width="8.6640625" style="39" customWidth="1"/>
    <col min="8204" max="8206" width="2.6640625" style="39" customWidth="1"/>
    <col min="8207" max="8448" width="9" style="39"/>
    <col min="8449" max="8450" width="4.6640625" style="39" customWidth="1"/>
    <col min="8451" max="8459" width="8.6640625" style="39" customWidth="1"/>
    <col min="8460" max="8462" width="2.6640625" style="39" customWidth="1"/>
    <col min="8463" max="8704" width="9" style="39"/>
    <col min="8705" max="8706" width="4.6640625" style="39" customWidth="1"/>
    <col min="8707" max="8715" width="8.6640625" style="39" customWidth="1"/>
    <col min="8716" max="8718" width="2.6640625" style="39" customWidth="1"/>
    <col min="8719" max="8960" width="9" style="39"/>
    <col min="8961" max="8962" width="4.6640625" style="39" customWidth="1"/>
    <col min="8963" max="8971" width="8.6640625" style="39" customWidth="1"/>
    <col min="8972" max="8974" width="2.6640625" style="39" customWidth="1"/>
    <col min="8975" max="9216" width="9" style="39"/>
    <col min="9217" max="9218" width="4.6640625" style="39" customWidth="1"/>
    <col min="9219" max="9227" width="8.6640625" style="39" customWidth="1"/>
    <col min="9228" max="9230" width="2.6640625" style="39" customWidth="1"/>
    <col min="9231" max="9472" width="9" style="39"/>
    <col min="9473" max="9474" width="4.6640625" style="39" customWidth="1"/>
    <col min="9475" max="9483" width="8.6640625" style="39" customWidth="1"/>
    <col min="9484" max="9486" width="2.6640625" style="39" customWidth="1"/>
    <col min="9487" max="9728" width="9" style="39"/>
    <col min="9729" max="9730" width="4.6640625" style="39" customWidth="1"/>
    <col min="9731" max="9739" width="8.6640625" style="39" customWidth="1"/>
    <col min="9740" max="9742" width="2.6640625" style="39" customWidth="1"/>
    <col min="9743" max="9984" width="9" style="39"/>
    <col min="9985" max="9986" width="4.6640625" style="39" customWidth="1"/>
    <col min="9987" max="9995" width="8.6640625" style="39" customWidth="1"/>
    <col min="9996" max="9998" width="2.6640625" style="39" customWidth="1"/>
    <col min="9999" max="10240" width="9" style="39"/>
    <col min="10241" max="10242" width="4.6640625" style="39" customWidth="1"/>
    <col min="10243" max="10251" width="8.6640625" style="39" customWidth="1"/>
    <col min="10252" max="10254" width="2.6640625" style="39" customWidth="1"/>
    <col min="10255" max="10496" width="9" style="39"/>
    <col min="10497" max="10498" width="4.6640625" style="39" customWidth="1"/>
    <col min="10499" max="10507" width="8.6640625" style="39" customWidth="1"/>
    <col min="10508" max="10510" width="2.6640625" style="39" customWidth="1"/>
    <col min="10511" max="10752" width="9" style="39"/>
    <col min="10753" max="10754" width="4.6640625" style="39" customWidth="1"/>
    <col min="10755" max="10763" width="8.6640625" style="39" customWidth="1"/>
    <col min="10764" max="10766" width="2.6640625" style="39" customWidth="1"/>
    <col min="10767" max="11008" width="9" style="39"/>
    <col min="11009" max="11010" width="4.6640625" style="39" customWidth="1"/>
    <col min="11011" max="11019" width="8.6640625" style="39" customWidth="1"/>
    <col min="11020" max="11022" width="2.6640625" style="39" customWidth="1"/>
    <col min="11023" max="11264" width="9" style="39"/>
    <col min="11265" max="11266" width="4.6640625" style="39" customWidth="1"/>
    <col min="11267" max="11275" width="8.6640625" style="39" customWidth="1"/>
    <col min="11276" max="11278" width="2.6640625" style="39" customWidth="1"/>
    <col min="11279" max="11520" width="9" style="39"/>
    <col min="11521" max="11522" width="4.6640625" style="39" customWidth="1"/>
    <col min="11523" max="11531" width="8.6640625" style="39" customWidth="1"/>
    <col min="11532" max="11534" width="2.6640625" style="39" customWidth="1"/>
    <col min="11535" max="11776" width="9" style="39"/>
    <col min="11777" max="11778" width="4.6640625" style="39" customWidth="1"/>
    <col min="11779" max="11787" width="8.6640625" style="39" customWidth="1"/>
    <col min="11788" max="11790" width="2.6640625" style="39" customWidth="1"/>
    <col min="11791" max="12032" width="9" style="39"/>
    <col min="12033" max="12034" width="4.6640625" style="39" customWidth="1"/>
    <col min="12035" max="12043" width="8.6640625" style="39" customWidth="1"/>
    <col min="12044" max="12046" width="2.6640625" style="39" customWidth="1"/>
    <col min="12047" max="12288" width="9" style="39"/>
    <col min="12289" max="12290" width="4.6640625" style="39" customWidth="1"/>
    <col min="12291" max="12299" width="8.6640625" style="39" customWidth="1"/>
    <col min="12300" max="12302" width="2.6640625" style="39" customWidth="1"/>
    <col min="12303" max="12544" width="9" style="39"/>
    <col min="12545" max="12546" width="4.6640625" style="39" customWidth="1"/>
    <col min="12547" max="12555" width="8.6640625" style="39" customWidth="1"/>
    <col min="12556" max="12558" width="2.6640625" style="39" customWidth="1"/>
    <col min="12559" max="12800" width="9" style="39"/>
    <col min="12801" max="12802" width="4.6640625" style="39" customWidth="1"/>
    <col min="12803" max="12811" width="8.6640625" style="39" customWidth="1"/>
    <col min="12812" max="12814" width="2.6640625" style="39" customWidth="1"/>
    <col min="12815" max="13056" width="9" style="39"/>
    <col min="13057" max="13058" width="4.6640625" style="39" customWidth="1"/>
    <col min="13059" max="13067" width="8.6640625" style="39" customWidth="1"/>
    <col min="13068" max="13070" width="2.6640625" style="39" customWidth="1"/>
    <col min="13071" max="13312" width="9" style="39"/>
    <col min="13313" max="13314" width="4.6640625" style="39" customWidth="1"/>
    <col min="13315" max="13323" width="8.6640625" style="39" customWidth="1"/>
    <col min="13324" max="13326" width="2.6640625" style="39" customWidth="1"/>
    <col min="13327" max="13568" width="9" style="39"/>
    <col min="13569" max="13570" width="4.6640625" style="39" customWidth="1"/>
    <col min="13571" max="13579" width="8.6640625" style="39" customWidth="1"/>
    <col min="13580" max="13582" width="2.6640625" style="39" customWidth="1"/>
    <col min="13583" max="13824" width="9" style="39"/>
    <col min="13825" max="13826" width="4.6640625" style="39" customWidth="1"/>
    <col min="13827" max="13835" width="8.6640625" style="39" customWidth="1"/>
    <col min="13836" max="13838" width="2.6640625" style="39" customWidth="1"/>
    <col min="13839" max="14080" width="9" style="39"/>
    <col min="14081" max="14082" width="4.6640625" style="39" customWidth="1"/>
    <col min="14083" max="14091" width="8.6640625" style="39" customWidth="1"/>
    <col min="14092" max="14094" width="2.6640625" style="39" customWidth="1"/>
    <col min="14095" max="14336" width="9" style="39"/>
    <col min="14337" max="14338" width="4.6640625" style="39" customWidth="1"/>
    <col min="14339" max="14347" width="8.6640625" style="39" customWidth="1"/>
    <col min="14348" max="14350" width="2.6640625" style="39" customWidth="1"/>
    <col min="14351" max="14592" width="9" style="39"/>
    <col min="14593" max="14594" width="4.6640625" style="39" customWidth="1"/>
    <col min="14595" max="14603" width="8.6640625" style="39" customWidth="1"/>
    <col min="14604" max="14606" width="2.6640625" style="39" customWidth="1"/>
    <col min="14607" max="14848" width="9" style="39"/>
    <col min="14849" max="14850" width="4.6640625" style="39" customWidth="1"/>
    <col min="14851" max="14859" width="8.6640625" style="39" customWidth="1"/>
    <col min="14860" max="14862" width="2.6640625" style="39" customWidth="1"/>
    <col min="14863" max="15104" width="9" style="39"/>
    <col min="15105" max="15106" width="4.6640625" style="39" customWidth="1"/>
    <col min="15107" max="15115" width="8.6640625" style="39" customWidth="1"/>
    <col min="15116" max="15118" width="2.6640625" style="39" customWidth="1"/>
    <col min="15119" max="15360" width="9" style="39"/>
    <col min="15361" max="15362" width="4.6640625" style="39" customWidth="1"/>
    <col min="15363" max="15371" width="8.6640625" style="39" customWidth="1"/>
    <col min="15372" max="15374" width="2.6640625" style="39" customWidth="1"/>
    <col min="15375" max="15616" width="9" style="39"/>
    <col min="15617" max="15618" width="4.6640625" style="39" customWidth="1"/>
    <col min="15619" max="15627" width="8.6640625" style="39" customWidth="1"/>
    <col min="15628" max="15630" width="2.6640625" style="39" customWidth="1"/>
    <col min="15631" max="15872" width="9" style="39"/>
    <col min="15873" max="15874" width="4.6640625" style="39" customWidth="1"/>
    <col min="15875" max="15883" width="8.6640625" style="39" customWidth="1"/>
    <col min="15884" max="15886" width="2.6640625" style="39" customWidth="1"/>
    <col min="15887" max="16128" width="9" style="39"/>
    <col min="16129" max="16130" width="4.6640625" style="39" customWidth="1"/>
    <col min="16131" max="16139" width="8.6640625" style="39" customWidth="1"/>
    <col min="16140" max="16142" width="2.6640625" style="39" customWidth="1"/>
    <col min="16143" max="16384" width="9" style="39"/>
  </cols>
  <sheetData>
    <row r="1" spans="1:11" ht="14.4">
      <c r="A1" s="28" t="s">
        <v>117</v>
      </c>
    </row>
    <row r="2" spans="1:11">
      <c r="K2" s="30" t="s">
        <v>116</v>
      </c>
    </row>
    <row r="3" spans="1:11">
      <c r="A3" s="107"/>
      <c r="B3" s="135" t="s">
        <v>6</v>
      </c>
      <c r="C3" s="946" t="s">
        <v>14</v>
      </c>
      <c r="D3" s="948" t="s">
        <v>115</v>
      </c>
      <c r="E3" s="950" t="s">
        <v>114</v>
      </c>
      <c r="F3" s="942" t="s">
        <v>113</v>
      </c>
      <c r="G3" s="952" t="s">
        <v>112</v>
      </c>
      <c r="H3" s="952" t="s">
        <v>111</v>
      </c>
      <c r="I3" s="942" t="s">
        <v>110</v>
      </c>
      <c r="J3" s="942" t="s">
        <v>109</v>
      </c>
      <c r="K3" s="944" t="s">
        <v>13</v>
      </c>
    </row>
    <row r="4" spans="1:11" ht="22.5" customHeight="1">
      <c r="A4" s="115" t="s">
        <v>100</v>
      </c>
      <c r="B4" s="116"/>
      <c r="C4" s="947"/>
      <c r="D4" s="949"/>
      <c r="E4" s="951"/>
      <c r="F4" s="943"/>
      <c r="G4" s="953"/>
      <c r="H4" s="954"/>
      <c r="I4" s="943"/>
      <c r="J4" s="943"/>
      <c r="K4" s="945"/>
    </row>
    <row r="5" spans="1:11" ht="19.2" customHeight="1">
      <c r="A5" s="936" t="s">
        <v>305</v>
      </c>
      <c r="B5" s="937"/>
      <c r="C5" s="136">
        <v>65</v>
      </c>
      <c r="D5" s="124">
        <v>5</v>
      </c>
      <c r="E5" s="137">
        <v>1</v>
      </c>
      <c r="F5" s="137">
        <v>5</v>
      </c>
      <c r="G5" s="137">
        <v>26</v>
      </c>
      <c r="H5" s="137">
        <v>9</v>
      </c>
      <c r="I5" s="137">
        <v>5</v>
      </c>
      <c r="J5" s="138" t="s">
        <v>8</v>
      </c>
      <c r="K5" s="139">
        <v>14</v>
      </c>
    </row>
    <row r="6" spans="1:11" ht="19.2" customHeight="1">
      <c r="A6" s="936" t="s">
        <v>1</v>
      </c>
      <c r="B6" s="937"/>
      <c r="C6" s="136">
        <v>64</v>
      </c>
      <c r="D6" s="124">
        <v>3</v>
      </c>
      <c r="E6" s="137">
        <v>1</v>
      </c>
      <c r="F6" s="137">
        <v>6</v>
      </c>
      <c r="G6" s="137">
        <v>23</v>
      </c>
      <c r="H6" s="137">
        <v>9</v>
      </c>
      <c r="I6" s="137">
        <v>5</v>
      </c>
      <c r="J6" s="140" t="s">
        <v>8</v>
      </c>
      <c r="K6" s="139">
        <v>17</v>
      </c>
    </row>
    <row r="7" spans="1:11" ht="19.2" customHeight="1">
      <c r="A7" s="938" t="s">
        <v>0</v>
      </c>
      <c r="B7" s="939"/>
      <c r="C7" s="141">
        <v>61</v>
      </c>
      <c r="D7" s="128">
        <v>4</v>
      </c>
      <c r="E7" s="142">
        <v>1</v>
      </c>
      <c r="F7" s="142">
        <v>5</v>
      </c>
      <c r="G7" s="142">
        <v>22</v>
      </c>
      <c r="H7" s="142">
        <v>9</v>
      </c>
      <c r="I7" s="142">
        <v>5</v>
      </c>
      <c r="J7" s="138" t="s">
        <v>8</v>
      </c>
      <c r="K7" s="143">
        <v>15</v>
      </c>
    </row>
    <row r="8" spans="1:11" ht="19.2" customHeight="1">
      <c r="A8" s="938" t="s">
        <v>98</v>
      </c>
      <c r="B8" s="939"/>
      <c r="C8" s="141">
        <v>56</v>
      </c>
      <c r="D8" s="128">
        <v>4</v>
      </c>
      <c r="E8" s="142">
        <v>1</v>
      </c>
      <c r="F8" s="142">
        <v>4</v>
      </c>
      <c r="G8" s="142">
        <v>22</v>
      </c>
      <c r="H8" s="142">
        <v>7</v>
      </c>
      <c r="I8" s="142">
        <v>4</v>
      </c>
      <c r="J8" s="138" t="s">
        <v>8</v>
      </c>
      <c r="K8" s="143">
        <v>14</v>
      </c>
    </row>
    <row r="9" spans="1:11" ht="19.2" customHeight="1">
      <c r="A9" s="940" t="s">
        <v>304</v>
      </c>
      <c r="B9" s="941"/>
      <c r="C9" s="144">
        <v>55</v>
      </c>
      <c r="D9" s="132">
        <v>3</v>
      </c>
      <c r="E9" s="145">
        <v>1</v>
      </c>
      <c r="F9" s="145">
        <v>4</v>
      </c>
      <c r="G9" s="145">
        <v>22</v>
      </c>
      <c r="H9" s="145">
        <v>7</v>
      </c>
      <c r="I9" s="145">
        <v>4</v>
      </c>
      <c r="J9" s="146" t="s">
        <v>8</v>
      </c>
      <c r="K9" s="147">
        <v>14</v>
      </c>
    </row>
    <row r="10" spans="1:11">
      <c r="K10" s="30" t="s">
        <v>20</v>
      </c>
    </row>
  </sheetData>
  <mergeCells count="14">
    <mergeCell ref="A9:B9"/>
    <mergeCell ref="I3:I4"/>
    <mergeCell ref="J3:J4"/>
    <mergeCell ref="K3:K4"/>
    <mergeCell ref="A5:B5"/>
    <mergeCell ref="C3:C4"/>
    <mergeCell ref="D3:D4"/>
    <mergeCell ref="E3:E4"/>
    <mergeCell ref="F3:F4"/>
    <mergeCell ref="G3:G4"/>
    <mergeCell ref="H3:H4"/>
    <mergeCell ref="A7:B7"/>
    <mergeCell ref="A6:B6"/>
    <mergeCell ref="A8:B8"/>
  </mergeCells>
  <phoneticPr fontId="2"/>
  <pageMargins left="0.78740157480314965" right="0.78740157480314965" top="0.98425196850393704" bottom="0.98425196850393704" header="0.51181102362204722" footer="0.51181102362204722"/>
  <pageSetup paperSize="9" scale="98" orientation="portrait" r:id="rId1"/>
  <headerFooter alignWithMargins="0">
    <oddHeader>&amp;A</oddHeader>
    <oddFooter>- &amp;P -</oddFooter>
  </headerFooter>
  <ignoredErrors>
    <ignoredError sqref="A6:B7 B5 A8:A9"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13"/>
  <sheetViews>
    <sheetView showGridLines="0" zoomScaleNormal="100" workbookViewId="0"/>
  </sheetViews>
  <sheetFormatPr defaultRowHeight="13.2"/>
  <cols>
    <col min="1" max="2" width="4.6640625" style="39" customWidth="1"/>
    <col min="3" max="7" width="10.44140625" style="39" customWidth="1"/>
    <col min="8" max="9" width="12.21875" style="39" customWidth="1"/>
    <col min="10" max="12" width="2.44140625" style="39" customWidth="1"/>
    <col min="13" max="256" width="9" style="39"/>
    <col min="257" max="258" width="4.6640625" style="39" customWidth="1"/>
    <col min="259" max="263" width="8.109375" style="39" customWidth="1"/>
    <col min="264" max="265" width="12.21875" style="39" customWidth="1"/>
    <col min="266" max="268" width="2.44140625" style="39" customWidth="1"/>
    <col min="269" max="512" width="9" style="39"/>
    <col min="513" max="514" width="4.6640625" style="39" customWidth="1"/>
    <col min="515" max="519" width="8.109375" style="39" customWidth="1"/>
    <col min="520" max="521" width="12.21875" style="39" customWidth="1"/>
    <col min="522" max="524" width="2.44140625" style="39" customWidth="1"/>
    <col min="525" max="768" width="9" style="39"/>
    <col min="769" max="770" width="4.6640625" style="39" customWidth="1"/>
    <col min="771" max="775" width="8.109375" style="39" customWidth="1"/>
    <col min="776" max="777" width="12.21875" style="39" customWidth="1"/>
    <col min="778" max="780" width="2.44140625" style="39" customWidth="1"/>
    <col min="781" max="1024" width="9" style="39"/>
    <col min="1025" max="1026" width="4.6640625" style="39" customWidth="1"/>
    <col min="1027" max="1031" width="8.109375" style="39" customWidth="1"/>
    <col min="1032" max="1033" width="12.21875" style="39" customWidth="1"/>
    <col min="1034" max="1036" width="2.44140625" style="39" customWidth="1"/>
    <col min="1037" max="1280" width="9" style="39"/>
    <col min="1281" max="1282" width="4.6640625" style="39" customWidth="1"/>
    <col min="1283" max="1287" width="8.109375" style="39" customWidth="1"/>
    <col min="1288" max="1289" width="12.21875" style="39" customWidth="1"/>
    <col min="1290" max="1292" width="2.44140625" style="39" customWidth="1"/>
    <col min="1293" max="1536" width="9" style="39"/>
    <col min="1537" max="1538" width="4.6640625" style="39" customWidth="1"/>
    <col min="1539" max="1543" width="8.109375" style="39" customWidth="1"/>
    <col min="1544" max="1545" width="12.21875" style="39" customWidth="1"/>
    <col min="1546" max="1548" width="2.44140625" style="39" customWidth="1"/>
    <col min="1549" max="1792" width="9" style="39"/>
    <col min="1793" max="1794" width="4.6640625" style="39" customWidth="1"/>
    <col min="1795" max="1799" width="8.109375" style="39" customWidth="1"/>
    <col min="1800" max="1801" width="12.21875" style="39" customWidth="1"/>
    <col min="1802" max="1804" width="2.44140625" style="39" customWidth="1"/>
    <col min="1805" max="2048" width="9" style="39"/>
    <col min="2049" max="2050" width="4.6640625" style="39" customWidth="1"/>
    <col min="2051" max="2055" width="8.109375" style="39" customWidth="1"/>
    <col min="2056" max="2057" width="12.21875" style="39" customWidth="1"/>
    <col min="2058" max="2060" width="2.44140625" style="39" customWidth="1"/>
    <col min="2061" max="2304" width="9" style="39"/>
    <col min="2305" max="2306" width="4.6640625" style="39" customWidth="1"/>
    <col min="2307" max="2311" width="8.109375" style="39" customWidth="1"/>
    <col min="2312" max="2313" width="12.21875" style="39" customWidth="1"/>
    <col min="2314" max="2316" width="2.44140625" style="39" customWidth="1"/>
    <col min="2317" max="2560" width="9" style="39"/>
    <col min="2561" max="2562" width="4.6640625" style="39" customWidth="1"/>
    <col min="2563" max="2567" width="8.109375" style="39" customWidth="1"/>
    <col min="2568" max="2569" width="12.21875" style="39" customWidth="1"/>
    <col min="2570" max="2572" width="2.44140625" style="39" customWidth="1"/>
    <col min="2573" max="2816" width="9" style="39"/>
    <col min="2817" max="2818" width="4.6640625" style="39" customWidth="1"/>
    <col min="2819" max="2823" width="8.109375" style="39" customWidth="1"/>
    <col min="2824" max="2825" width="12.21875" style="39" customWidth="1"/>
    <col min="2826" max="2828" width="2.44140625" style="39" customWidth="1"/>
    <col min="2829" max="3072" width="9" style="39"/>
    <col min="3073" max="3074" width="4.6640625" style="39" customWidth="1"/>
    <col min="3075" max="3079" width="8.109375" style="39" customWidth="1"/>
    <col min="3080" max="3081" width="12.21875" style="39" customWidth="1"/>
    <col min="3082" max="3084" width="2.44140625" style="39" customWidth="1"/>
    <col min="3085" max="3328" width="9" style="39"/>
    <col min="3329" max="3330" width="4.6640625" style="39" customWidth="1"/>
    <col min="3331" max="3335" width="8.109375" style="39" customWidth="1"/>
    <col min="3336" max="3337" width="12.21875" style="39" customWidth="1"/>
    <col min="3338" max="3340" width="2.44140625" style="39" customWidth="1"/>
    <col min="3341" max="3584" width="9" style="39"/>
    <col min="3585" max="3586" width="4.6640625" style="39" customWidth="1"/>
    <col min="3587" max="3591" width="8.109375" style="39" customWidth="1"/>
    <col min="3592" max="3593" width="12.21875" style="39" customWidth="1"/>
    <col min="3594" max="3596" width="2.44140625" style="39" customWidth="1"/>
    <col min="3597" max="3840" width="9" style="39"/>
    <col min="3841" max="3842" width="4.6640625" style="39" customWidth="1"/>
    <col min="3843" max="3847" width="8.109375" style="39" customWidth="1"/>
    <col min="3848" max="3849" width="12.21875" style="39" customWidth="1"/>
    <col min="3850" max="3852" width="2.44140625" style="39" customWidth="1"/>
    <col min="3853" max="4096" width="9" style="39"/>
    <col min="4097" max="4098" width="4.6640625" style="39" customWidth="1"/>
    <col min="4099" max="4103" width="8.109375" style="39" customWidth="1"/>
    <col min="4104" max="4105" width="12.21875" style="39" customWidth="1"/>
    <col min="4106" max="4108" width="2.44140625" style="39" customWidth="1"/>
    <col min="4109" max="4352" width="9" style="39"/>
    <col min="4353" max="4354" width="4.6640625" style="39" customWidth="1"/>
    <col min="4355" max="4359" width="8.109375" style="39" customWidth="1"/>
    <col min="4360" max="4361" width="12.21875" style="39" customWidth="1"/>
    <col min="4362" max="4364" width="2.44140625" style="39" customWidth="1"/>
    <col min="4365" max="4608" width="9" style="39"/>
    <col min="4609" max="4610" width="4.6640625" style="39" customWidth="1"/>
    <col min="4611" max="4615" width="8.109375" style="39" customWidth="1"/>
    <col min="4616" max="4617" width="12.21875" style="39" customWidth="1"/>
    <col min="4618" max="4620" width="2.44140625" style="39" customWidth="1"/>
    <col min="4621" max="4864" width="9" style="39"/>
    <col min="4865" max="4866" width="4.6640625" style="39" customWidth="1"/>
    <col min="4867" max="4871" width="8.109375" style="39" customWidth="1"/>
    <col min="4872" max="4873" width="12.21875" style="39" customWidth="1"/>
    <col min="4874" max="4876" width="2.44140625" style="39" customWidth="1"/>
    <col min="4877" max="5120" width="9" style="39"/>
    <col min="5121" max="5122" width="4.6640625" style="39" customWidth="1"/>
    <col min="5123" max="5127" width="8.109375" style="39" customWidth="1"/>
    <col min="5128" max="5129" width="12.21875" style="39" customWidth="1"/>
    <col min="5130" max="5132" width="2.44140625" style="39" customWidth="1"/>
    <col min="5133" max="5376" width="9" style="39"/>
    <col min="5377" max="5378" width="4.6640625" style="39" customWidth="1"/>
    <col min="5379" max="5383" width="8.109375" style="39" customWidth="1"/>
    <col min="5384" max="5385" width="12.21875" style="39" customWidth="1"/>
    <col min="5386" max="5388" width="2.44140625" style="39" customWidth="1"/>
    <col min="5389" max="5632" width="9" style="39"/>
    <col min="5633" max="5634" width="4.6640625" style="39" customWidth="1"/>
    <col min="5635" max="5639" width="8.109375" style="39" customWidth="1"/>
    <col min="5640" max="5641" width="12.21875" style="39" customWidth="1"/>
    <col min="5642" max="5644" width="2.44140625" style="39" customWidth="1"/>
    <col min="5645" max="5888" width="9" style="39"/>
    <col min="5889" max="5890" width="4.6640625" style="39" customWidth="1"/>
    <col min="5891" max="5895" width="8.109375" style="39" customWidth="1"/>
    <col min="5896" max="5897" width="12.21875" style="39" customWidth="1"/>
    <col min="5898" max="5900" width="2.44140625" style="39" customWidth="1"/>
    <col min="5901" max="6144" width="9" style="39"/>
    <col min="6145" max="6146" width="4.6640625" style="39" customWidth="1"/>
    <col min="6147" max="6151" width="8.109375" style="39" customWidth="1"/>
    <col min="6152" max="6153" width="12.21875" style="39" customWidth="1"/>
    <col min="6154" max="6156" width="2.44140625" style="39" customWidth="1"/>
    <col min="6157" max="6400" width="9" style="39"/>
    <col min="6401" max="6402" width="4.6640625" style="39" customWidth="1"/>
    <col min="6403" max="6407" width="8.109375" style="39" customWidth="1"/>
    <col min="6408" max="6409" width="12.21875" style="39" customWidth="1"/>
    <col min="6410" max="6412" width="2.44140625" style="39" customWidth="1"/>
    <col min="6413" max="6656" width="9" style="39"/>
    <col min="6657" max="6658" width="4.6640625" style="39" customWidth="1"/>
    <col min="6659" max="6663" width="8.109375" style="39" customWidth="1"/>
    <col min="6664" max="6665" width="12.21875" style="39" customWidth="1"/>
    <col min="6666" max="6668" width="2.44140625" style="39" customWidth="1"/>
    <col min="6669" max="6912" width="9" style="39"/>
    <col min="6913" max="6914" width="4.6640625" style="39" customWidth="1"/>
    <col min="6915" max="6919" width="8.109375" style="39" customWidth="1"/>
    <col min="6920" max="6921" width="12.21875" style="39" customWidth="1"/>
    <col min="6922" max="6924" width="2.44140625" style="39" customWidth="1"/>
    <col min="6925" max="7168" width="9" style="39"/>
    <col min="7169" max="7170" width="4.6640625" style="39" customWidth="1"/>
    <col min="7171" max="7175" width="8.109375" style="39" customWidth="1"/>
    <col min="7176" max="7177" width="12.21875" style="39" customWidth="1"/>
    <col min="7178" max="7180" width="2.44140625" style="39" customWidth="1"/>
    <col min="7181" max="7424" width="9" style="39"/>
    <col min="7425" max="7426" width="4.6640625" style="39" customWidth="1"/>
    <col min="7427" max="7431" width="8.109375" style="39" customWidth="1"/>
    <col min="7432" max="7433" width="12.21875" style="39" customWidth="1"/>
    <col min="7434" max="7436" width="2.44140625" style="39" customWidth="1"/>
    <col min="7437" max="7680" width="9" style="39"/>
    <col min="7681" max="7682" width="4.6640625" style="39" customWidth="1"/>
    <col min="7683" max="7687" width="8.109375" style="39" customWidth="1"/>
    <col min="7688" max="7689" width="12.21875" style="39" customWidth="1"/>
    <col min="7690" max="7692" width="2.44140625" style="39" customWidth="1"/>
    <col min="7693" max="7936" width="9" style="39"/>
    <col min="7937" max="7938" width="4.6640625" style="39" customWidth="1"/>
    <col min="7939" max="7943" width="8.109375" style="39" customWidth="1"/>
    <col min="7944" max="7945" width="12.21875" style="39" customWidth="1"/>
    <col min="7946" max="7948" width="2.44140625" style="39" customWidth="1"/>
    <col min="7949" max="8192" width="9" style="39"/>
    <col min="8193" max="8194" width="4.6640625" style="39" customWidth="1"/>
    <col min="8195" max="8199" width="8.109375" style="39" customWidth="1"/>
    <col min="8200" max="8201" width="12.21875" style="39" customWidth="1"/>
    <col min="8202" max="8204" width="2.44140625" style="39" customWidth="1"/>
    <col min="8205" max="8448" width="9" style="39"/>
    <col min="8449" max="8450" width="4.6640625" style="39" customWidth="1"/>
    <col min="8451" max="8455" width="8.109375" style="39" customWidth="1"/>
    <col min="8456" max="8457" width="12.21875" style="39" customWidth="1"/>
    <col min="8458" max="8460" width="2.44140625" style="39" customWidth="1"/>
    <col min="8461" max="8704" width="9" style="39"/>
    <col min="8705" max="8706" width="4.6640625" style="39" customWidth="1"/>
    <col min="8707" max="8711" width="8.109375" style="39" customWidth="1"/>
    <col min="8712" max="8713" width="12.21875" style="39" customWidth="1"/>
    <col min="8714" max="8716" width="2.44140625" style="39" customWidth="1"/>
    <col min="8717" max="8960" width="9" style="39"/>
    <col min="8961" max="8962" width="4.6640625" style="39" customWidth="1"/>
    <col min="8963" max="8967" width="8.109375" style="39" customWidth="1"/>
    <col min="8968" max="8969" width="12.21875" style="39" customWidth="1"/>
    <col min="8970" max="8972" width="2.44140625" style="39" customWidth="1"/>
    <col min="8973" max="9216" width="9" style="39"/>
    <col min="9217" max="9218" width="4.6640625" style="39" customWidth="1"/>
    <col min="9219" max="9223" width="8.109375" style="39" customWidth="1"/>
    <col min="9224" max="9225" width="12.21875" style="39" customWidth="1"/>
    <col min="9226" max="9228" width="2.44140625" style="39" customWidth="1"/>
    <col min="9229" max="9472" width="9" style="39"/>
    <col min="9473" max="9474" width="4.6640625" style="39" customWidth="1"/>
    <col min="9475" max="9479" width="8.109375" style="39" customWidth="1"/>
    <col min="9480" max="9481" width="12.21875" style="39" customWidth="1"/>
    <col min="9482" max="9484" width="2.44140625" style="39" customWidth="1"/>
    <col min="9485" max="9728" width="9" style="39"/>
    <col min="9729" max="9730" width="4.6640625" style="39" customWidth="1"/>
    <col min="9731" max="9735" width="8.109375" style="39" customWidth="1"/>
    <col min="9736" max="9737" width="12.21875" style="39" customWidth="1"/>
    <col min="9738" max="9740" width="2.44140625" style="39" customWidth="1"/>
    <col min="9741" max="9984" width="9" style="39"/>
    <col min="9985" max="9986" width="4.6640625" style="39" customWidth="1"/>
    <col min="9987" max="9991" width="8.109375" style="39" customWidth="1"/>
    <col min="9992" max="9993" width="12.21875" style="39" customWidth="1"/>
    <col min="9994" max="9996" width="2.44140625" style="39" customWidth="1"/>
    <col min="9997" max="10240" width="9" style="39"/>
    <col min="10241" max="10242" width="4.6640625" style="39" customWidth="1"/>
    <col min="10243" max="10247" width="8.109375" style="39" customWidth="1"/>
    <col min="10248" max="10249" width="12.21875" style="39" customWidth="1"/>
    <col min="10250" max="10252" width="2.44140625" style="39" customWidth="1"/>
    <col min="10253" max="10496" width="9" style="39"/>
    <col min="10497" max="10498" width="4.6640625" style="39" customWidth="1"/>
    <col min="10499" max="10503" width="8.109375" style="39" customWidth="1"/>
    <col min="10504" max="10505" width="12.21875" style="39" customWidth="1"/>
    <col min="10506" max="10508" width="2.44140625" style="39" customWidth="1"/>
    <col min="10509" max="10752" width="9" style="39"/>
    <col min="10753" max="10754" width="4.6640625" style="39" customWidth="1"/>
    <col min="10755" max="10759" width="8.109375" style="39" customWidth="1"/>
    <col min="10760" max="10761" width="12.21875" style="39" customWidth="1"/>
    <col min="10762" max="10764" width="2.44140625" style="39" customWidth="1"/>
    <col min="10765" max="11008" width="9" style="39"/>
    <col min="11009" max="11010" width="4.6640625" style="39" customWidth="1"/>
    <col min="11011" max="11015" width="8.109375" style="39" customWidth="1"/>
    <col min="11016" max="11017" width="12.21875" style="39" customWidth="1"/>
    <col min="11018" max="11020" width="2.44140625" style="39" customWidth="1"/>
    <col min="11021" max="11264" width="9" style="39"/>
    <col min="11265" max="11266" width="4.6640625" style="39" customWidth="1"/>
    <col min="11267" max="11271" width="8.109375" style="39" customWidth="1"/>
    <col min="11272" max="11273" width="12.21875" style="39" customWidth="1"/>
    <col min="11274" max="11276" width="2.44140625" style="39" customWidth="1"/>
    <col min="11277" max="11520" width="9" style="39"/>
    <col min="11521" max="11522" width="4.6640625" style="39" customWidth="1"/>
    <col min="11523" max="11527" width="8.109375" style="39" customWidth="1"/>
    <col min="11528" max="11529" width="12.21875" style="39" customWidth="1"/>
    <col min="11530" max="11532" width="2.44140625" style="39" customWidth="1"/>
    <col min="11533" max="11776" width="9" style="39"/>
    <col min="11777" max="11778" width="4.6640625" style="39" customWidth="1"/>
    <col min="11779" max="11783" width="8.109375" style="39" customWidth="1"/>
    <col min="11784" max="11785" width="12.21875" style="39" customWidth="1"/>
    <col min="11786" max="11788" width="2.44140625" style="39" customWidth="1"/>
    <col min="11789" max="12032" width="9" style="39"/>
    <col min="12033" max="12034" width="4.6640625" style="39" customWidth="1"/>
    <col min="12035" max="12039" width="8.109375" style="39" customWidth="1"/>
    <col min="12040" max="12041" width="12.21875" style="39" customWidth="1"/>
    <col min="12042" max="12044" width="2.44140625" style="39" customWidth="1"/>
    <col min="12045" max="12288" width="9" style="39"/>
    <col min="12289" max="12290" width="4.6640625" style="39" customWidth="1"/>
    <col min="12291" max="12295" width="8.109375" style="39" customWidth="1"/>
    <col min="12296" max="12297" width="12.21875" style="39" customWidth="1"/>
    <col min="12298" max="12300" width="2.44140625" style="39" customWidth="1"/>
    <col min="12301" max="12544" width="9" style="39"/>
    <col min="12545" max="12546" width="4.6640625" style="39" customWidth="1"/>
    <col min="12547" max="12551" width="8.109375" style="39" customWidth="1"/>
    <col min="12552" max="12553" width="12.21875" style="39" customWidth="1"/>
    <col min="12554" max="12556" width="2.44140625" style="39" customWidth="1"/>
    <col min="12557" max="12800" width="9" style="39"/>
    <col min="12801" max="12802" width="4.6640625" style="39" customWidth="1"/>
    <col min="12803" max="12807" width="8.109375" style="39" customWidth="1"/>
    <col min="12808" max="12809" width="12.21875" style="39" customWidth="1"/>
    <col min="12810" max="12812" width="2.44140625" style="39" customWidth="1"/>
    <col min="12813" max="13056" width="9" style="39"/>
    <col min="13057" max="13058" width="4.6640625" style="39" customWidth="1"/>
    <col min="13059" max="13063" width="8.109375" style="39" customWidth="1"/>
    <col min="13064" max="13065" width="12.21875" style="39" customWidth="1"/>
    <col min="13066" max="13068" width="2.44140625" style="39" customWidth="1"/>
    <col min="13069" max="13312" width="9" style="39"/>
    <col min="13313" max="13314" width="4.6640625" style="39" customWidth="1"/>
    <col min="13315" max="13319" width="8.109375" style="39" customWidth="1"/>
    <col min="13320" max="13321" width="12.21875" style="39" customWidth="1"/>
    <col min="13322" max="13324" width="2.44140625" style="39" customWidth="1"/>
    <col min="13325" max="13568" width="9" style="39"/>
    <col min="13569" max="13570" width="4.6640625" style="39" customWidth="1"/>
    <col min="13571" max="13575" width="8.109375" style="39" customWidth="1"/>
    <col min="13576" max="13577" width="12.21875" style="39" customWidth="1"/>
    <col min="13578" max="13580" width="2.44140625" style="39" customWidth="1"/>
    <col min="13581" max="13824" width="9" style="39"/>
    <col min="13825" max="13826" width="4.6640625" style="39" customWidth="1"/>
    <col min="13827" max="13831" width="8.109375" style="39" customWidth="1"/>
    <col min="13832" max="13833" width="12.21875" style="39" customWidth="1"/>
    <col min="13834" max="13836" width="2.44140625" style="39" customWidth="1"/>
    <col min="13837" max="14080" width="9" style="39"/>
    <col min="14081" max="14082" width="4.6640625" style="39" customWidth="1"/>
    <col min="14083" max="14087" width="8.109375" style="39" customWidth="1"/>
    <col min="14088" max="14089" width="12.21875" style="39" customWidth="1"/>
    <col min="14090" max="14092" width="2.44140625" style="39" customWidth="1"/>
    <col min="14093" max="14336" width="9" style="39"/>
    <col min="14337" max="14338" width="4.6640625" style="39" customWidth="1"/>
    <col min="14339" max="14343" width="8.109375" style="39" customWidth="1"/>
    <col min="14344" max="14345" width="12.21875" style="39" customWidth="1"/>
    <col min="14346" max="14348" width="2.44140625" style="39" customWidth="1"/>
    <col min="14349" max="14592" width="9" style="39"/>
    <col min="14593" max="14594" width="4.6640625" style="39" customWidth="1"/>
    <col min="14595" max="14599" width="8.109375" style="39" customWidth="1"/>
    <col min="14600" max="14601" width="12.21875" style="39" customWidth="1"/>
    <col min="14602" max="14604" width="2.44140625" style="39" customWidth="1"/>
    <col min="14605" max="14848" width="9" style="39"/>
    <col min="14849" max="14850" width="4.6640625" style="39" customWidth="1"/>
    <col min="14851" max="14855" width="8.109375" style="39" customWidth="1"/>
    <col min="14856" max="14857" width="12.21875" style="39" customWidth="1"/>
    <col min="14858" max="14860" width="2.44140625" style="39" customWidth="1"/>
    <col min="14861" max="15104" width="9" style="39"/>
    <col min="15105" max="15106" width="4.6640625" style="39" customWidth="1"/>
    <col min="15107" max="15111" width="8.109375" style="39" customWidth="1"/>
    <col min="15112" max="15113" width="12.21875" style="39" customWidth="1"/>
    <col min="15114" max="15116" width="2.44140625" style="39" customWidth="1"/>
    <col min="15117" max="15360" width="9" style="39"/>
    <col min="15361" max="15362" width="4.6640625" style="39" customWidth="1"/>
    <col min="15363" max="15367" width="8.109375" style="39" customWidth="1"/>
    <col min="15368" max="15369" width="12.21875" style="39" customWidth="1"/>
    <col min="15370" max="15372" width="2.44140625" style="39" customWidth="1"/>
    <col min="15373" max="15616" width="9" style="39"/>
    <col min="15617" max="15618" width="4.6640625" style="39" customWidth="1"/>
    <col min="15619" max="15623" width="8.109375" style="39" customWidth="1"/>
    <col min="15624" max="15625" width="12.21875" style="39" customWidth="1"/>
    <col min="15626" max="15628" width="2.44140625" style="39" customWidth="1"/>
    <col min="15629" max="15872" width="9" style="39"/>
    <col min="15873" max="15874" width="4.6640625" style="39" customWidth="1"/>
    <col min="15875" max="15879" width="8.109375" style="39" customWidth="1"/>
    <col min="15880" max="15881" width="12.21875" style="39" customWidth="1"/>
    <col min="15882" max="15884" width="2.44140625" style="39" customWidth="1"/>
    <col min="15885" max="16128" width="9" style="39"/>
    <col min="16129" max="16130" width="4.6640625" style="39" customWidth="1"/>
    <col min="16131" max="16135" width="8.109375" style="39" customWidth="1"/>
    <col min="16136" max="16137" width="12.21875" style="39" customWidth="1"/>
    <col min="16138" max="16140" width="2.44140625" style="39" customWidth="1"/>
    <col min="16141" max="16384" width="9" style="39"/>
  </cols>
  <sheetData>
    <row r="1" spans="1:9" ht="14.4">
      <c r="A1" s="28" t="s">
        <v>129</v>
      </c>
    </row>
    <row r="2" spans="1:9">
      <c r="I2" s="30" t="s">
        <v>128</v>
      </c>
    </row>
    <row r="3" spans="1:9" ht="18" customHeight="1">
      <c r="A3" s="107"/>
      <c r="B3" s="148" t="s">
        <v>6</v>
      </c>
      <c r="C3" s="957" t="s">
        <v>127</v>
      </c>
      <c r="D3" s="958"/>
      <c r="E3" s="958"/>
      <c r="F3" s="958"/>
      <c r="G3" s="958"/>
      <c r="H3" s="959" t="s">
        <v>126</v>
      </c>
      <c r="I3" s="960"/>
    </row>
    <row r="4" spans="1:9" ht="28.5" customHeight="1">
      <c r="A4" s="149" t="s">
        <v>5</v>
      </c>
      <c r="B4" s="150"/>
      <c r="C4" s="151" t="s">
        <v>125</v>
      </c>
      <c r="D4" s="152" t="s">
        <v>124</v>
      </c>
      <c r="E4" s="152" t="s">
        <v>123</v>
      </c>
      <c r="F4" s="152" t="s">
        <v>122</v>
      </c>
      <c r="G4" s="152" t="s">
        <v>121</v>
      </c>
      <c r="H4" s="152" t="s">
        <v>120</v>
      </c>
      <c r="I4" s="153" t="s">
        <v>119</v>
      </c>
    </row>
    <row r="5" spans="1:9" ht="18" customHeight="1">
      <c r="A5" s="961" t="s">
        <v>3</v>
      </c>
      <c r="B5" s="962"/>
      <c r="C5" s="154">
        <v>2462</v>
      </c>
      <c r="D5" s="155">
        <v>1165</v>
      </c>
      <c r="E5" s="156">
        <v>47.3</v>
      </c>
      <c r="F5" s="140">
        <v>42</v>
      </c>
      <c r="G5" s="140" t="s">
        <v>8</v>
      </c>
      <c r="H5" s="157">
        <v>41</v>
      </c>
      <c r="I5" s="158">
        <v>113.9</v>
      </c>
    </row>
    <row r="6" spans="1:9" ht="18" customHeight="1">
      <c r="A6" s="938" t="s">
        <v>2</v>
      </c>
      <c r="B6" s="939"/>
      <c r="C6" s="154">
        <v>2415</v>
      </c>
      <c r="D6" s="155">
        <v>938</v>
      </c>
      <c r="E6" s="156">
        <v>38.799999999999997</v>
      </c>
      <c r="F6" s="140">
        <v>50</v>
      </c>
      <c r="G6" s="140" t="s">
        <v>8</v>
      </c>
      <c r="H6" s="157">
        <v>41</v>
      </c>
      <c r="I6" s="158">
        <v>93.2</v>
      </c>
    </row>
    <row r="7" spans="1:9" ht="18" customHeight="1">
      <c r="A7" s="938" t="s">
        <v>1</v>
      </c>
      <c r="B7" s="939"/>
      <c r="C7" s="159">
        <v>2385</v>
      </c>
      <c r="D7" s="160">
        <v>1107</v>
      </c>
      <c r="E7" s="161">
        <v>46.4</v>
      </c>
      <c r="F7" s="138">
        <v>91</v>
      </c>
      <c r="G7" s="138" t="s">
        <v>8</v>
      </c>
      <c r="H7" s="162">
        <v>43</v>
      </c>
      <c r="I7" s="163">
        <v>110.2</v>
      </c>
    </row>
    <row r="8" spans="1:9" ht="18" customHeight="1">
      <c r="A8" s="938" t="s">
        <v>0</v>
      </c>
      <c r="B8" s="939"/>
      <c r="C8" s="159">
        <v>2361</v>
      </c>
      <c r="D8" s="160">
        <v>1106</v>
      </c>
      <c r="E8" s="161">
        <v>46.8</v>
      </c>
      <c r="F8" s="138">
        <v>73</v>
      </c>
      <c r="G8" s="138" t="s">
        <v>8</v>
      </c>
      <c r="H8" s="162">
        <v>34</v>
      </c>
      <c r="I8" s="163">
        <v>103</v>
      </c>
    </row>
    <row r="9" spans="1:9" ht="18" customHeight="1">
      <c r="A9" s="932" t="s">
        <v>98</v>
      </c>
      <c r="B9" s="933"/>
      <c r="C9" s="164">
        <v>2330</v>
      </c>
      <c r="D9" s="165">
        <v>1029</v>
      </c>
      <c r="E9" s="166">
        <v>44.2</v>
      </c>
      <c r="F9" s="146">
        <v>47</v>
      </c>
      <c r="G9" s="167">
        <v>1</v>
      </c>
      <c r="H9" s="168">
        <v>32</v>
      </c>
      <c r="I9" s="169">
        <v>118.5</v>
      </c>
    </row>
    <row r="10" spans="1:9">
      <c r="B10" s="170"/>
      <c r="C10" s="170"/>
      <c r="D10" s="170"/>
      <c r="E10" s="170"/>
      <c r="F10" s="170"/>
      <c r="G10" s="170"/>
      <c r="H10" s="170"/>
      <c r="I10" s="171" t="s">
        <v>318</v>
      </c>
    </row>
    <row r="11" spans="1:9">
      <c r="A11" s="955" t="s">
        <v>118</v>
      </c>
      <c r="B11" s="956"/>
      <c r="C11" s="956"/>
      <c r="D11" s="956"/>
      <c r="E11" s="956"/>
      <c r="F11" s="956"/>
      <c r="G11" s="956"/>
      <c r="H11" s="956"/>
      <c r="I11" s="956"/>
    </row>
    <row r="12" spans="1:9">
      <c r="A12" s="956"/>
      <c r="B12" s="956"/>
      <c r="C12" s="956"/>
      <c r="D12" s="956"/>
      <c r="E12" s="956"/>
      <c r="F12" s="956"/>
      <c r="G12" s="956"/>
      <c r="H12" s="956"/>
      <c r="I12" s="956"/>
    </row>
    <row r="13" spans="1:9">
      <c r="A13" s="956"/>
      <c r="B13" s="956"/>
      <c r="C13" s="956"/>
      <c r="D13" s="956"/>
      <c r="E13" s="956"/>
      <c r="F13" s="956"/>
      <c r="G13" s="956"/>
      <c r="H13" s="956"/>
      <c r="I13" s="956"/>
    </row>
  </sheetData>
  <mergeCells count="8">
    <mergeCell ref="A9:B9"/>
    <mergeCell ref="A11:I13"/>
    <mergeCell ref="C3:G3"/>
    <mergeCell ref="H3:I3"/>
    <mergeCell ref="A5:B5"/>
    <mergeCell ref="A6:B6"/>
    <mergeCell ref="A7:B7"/>
    <mergeCell ref="A8:B8"/>
  </mergeCells>
  <phoneticPr fontId="2"/>
  <pageMargins left="0.59055118110236227" right="0.59055118110236227" top="0.74803149606299213" bottom="0.74803149606299213" header="0.31496062992125984" footer="0.31496062992125984"/>
  <pageSetup paperSize="9" orientation="portrait" verticalDpi="300" r:id="rId1"/>
  <headerFooter alignWithMargins="0">
    <oddHeader>&amp;A</oddHeader>
    <oddFooter>- &amp;P -</oddFooter>
  </headerFooter>
  <ignoredErrors>
    <ignoredError sqref="A6:B7 A8:A9"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14"/>
  <sheetViews>
    <sheetView showGridLines="0" zoomScaleNormal="100" workbookViewId="0"/>
  </sheetViews>
  <sheetFormatPr defaultRowHeight="13.2"/>
  <cols>
    <col min="1" max="1" width="7.33203125" style="39" customWidth="1"/>
    <col min="2" max="2" width="1.6640625" style="39" customWidth="1"/>
    <col min="3" max="5" width="9.44140625" style="39" customWidth="1"/>
    <col min="6" max="7" width="9.109375" style="39" customWidth="1"/>
    <col min="8" max="8" width="12" style="39" customWidth="1"/>
    <col min="9" max="10" width="8.6640625" style="39" customWidth="1"/>
    <col min="11" max="11" width="9.109375" style="39" customWidth="1"/>
    <col min="12" max="12" width="8.77734375" style="39" customWidth="1"/>
    <col min="13" max="13" width="9.6640625" style="39" customWidth="1"/>
    <col min="14" max="14" width="8.33203125" style="39" customWidth="1"/>
    <col min="15" max="15" width="8.44140625" style="39" customWidth="1"/>
    <col min="16" max="257" width="9" style="39"/>
    <col min="258" max="258" width="7.33203125" style="39" customWidth="1"/>
    <col min="259" max="259" width="1.6640625" style="39" customWidth="1"/>
    <col min="260" max="260" width="9.77734375" style="39" customWidth="1"/>
    <col min="261" max="261" width="12.109375" style="39" customWidth="1"/>
    <col min="262" max="262" width="9.6640625" style="39" customWidth="1"/>
    <col min="263" max="263" width="8.77734375" style="39" customWidth="1"/>
    <col min="264" max="264" width="10.88671875" style="39" customWidth="1"/>
    <col min="265" max="265" width="12" style="39" customWidth="1"/>
    <col min="266" max="266" width="8.6640625" style="39" customWidth="1"/>
    <col min="267" max="267" width="9.109375" style="39" customWidth="1"/>
    <col min="268" max="268" width="8.77734375" style="39" customWidth="1"/>
    <col min="269" max="269" width="9.6640625" style="39" customWidth="1"/>
    <col min="270" max="270" width="8.33203125" style="39" customWidth="1"/>
    <col min="271" max="271" width="8.44140625" style="39" customWidth="1"/>
    <col min="272" max="513" width="9" style="39"/>
    <col min="514" max="514" width="7.33203125" style="39" customWidth="1"/>
    <col min="515" max="515" width="1.6640625" style="39" customWidth="1"/>
    <col min="516" max="516" width="9.77734375" style="39" customWidth="1"/>
    <col min="517" max="517" width="12.109375" style="39" customWidth="1"/>
    <col min="518" max="518" width="9.6640625" style="39" customWidth="1"/>
    <col min="519" max="519" width="8.77734375" style="39" customWidth="1"/>
    <col min="520" max="520" width="10.88671875" style="39" customWidth="1"/>
    <col min="521" max="521" width="12" style="39" customWidth="1"/>
    <col min="522" max="522" width="8.6640625" style="39" customWidth="1"/>
    <col min="523" max="523" width="9.109375" style="39" customWidth="1"/>
    <col min="524" max="524" width="8.77734375" style="39" customWidth="1"/>
    <col min="525" max="525" width="9.6640625" style="39" customWidth="1"/>
    <col min="526" max="526" width="8.33203125" style="39" customWidth="1"/>
    <col min="527" max="527" width="8.44140625" style="39" customWidth="1"/>
    <col min="528" max="769" width="9" style="39"/>
    <col min="770" max="770" width="7.33203125" style="39" customWidth="1"/>
    <col min="771" max="771" width="1.6640625" style="39" customWidth="1"/>
    <col min="772" max="772" width="9.77734375" style="39" customWidth="1"/>
    <col min="773" max="773" width="12.109375" style="39" customWidth="1"/>
    <col min="774" max="774" width="9.6640625" style="39" customWidth="1"/>
    <col min="775" max="775" width="8.77734375" style="39" customWidth="1"/>
    <col min="776" max="776" width="10.88671875" style="39" customWidth="1"/>
    <col min="777" max="777" width="12" style="39" customWidth="1"/>
    <col min="778" max="778" width="8.6640625" style="39" customWidth="1"/>
    <col min="779" max="779" width="9.109375" style="39" customWidth="1"/>
    <col min="780" max="780" width="8.77734375" style="39" customWidth="1"/>
    <col min="781" max="781" width="9.6640625" style="39" customWidth="1"/>
    <col min="782" max="782" width="8.33203125" style="39" customWidth="1"/>
    <col min="783" max="783" width="8.44140625" style="39" customWidth="1"/>
    <col min="784" max="1025" width="9" style="39"/>
    <col min="1026" max="1026" width="7.33203125" style="39" customWidth="1"/>
    <col min="1027" max="1027" width="1.6640625" style="39" customWidth="1"/>
    <col min="1028" max="1028" width="9.77734375" style="39" customWidth="1"/>
    <col min="1029" max="1029" width="12.109375" style="39" customWidth="1"/>
    <col min="1030" max="1030" width="9.6640625" style="39" customWidth="1"/>
    <col min="1031" max="1031" width="8.77734375" style="39" customWidth="1"/>
    <col min="1032" max="1032" width="10.88671875" style="39" customWidth="1"/>
    <col min="1033" max="1033" width="12" style="39" customWidth="1"/>
    <col min="1034" max="1034" width="8.6640625" style="39" customWidth="1"/>
    <col min="1035" max="1035" width="9.109375" style="39" customWidth="1"/>
    <col min="1036" max="1036" width="8.77734375" style="39" customWidth="1"/>
    <col min="1037" max="1037" width="9.6640625" style="39" customWidth="1"/>
    <col min="1038" max="1038" width="8.33203125" style="39" customWidth="1"/>
    <col min="1039" max="1039" width="8.44140625" style="39" customWidth="1"/>
    <col min="1040" max="1281" width="9" style="39"/>
    <col min="1282" max="1282" width="7.33203125" style="39" customWidth="1"/>
    <col min="1283" max="1283" width="1.6640625" style="39" customWidth="1"/>
    <col min="1284" max="1284" width="9.77734375" style="39" customWidth="1"/>
    <col min="1285" max="1285" width="12.109375" style="39" customWidth="1"/>
    <col min="1286" max="1286" width="9.6640625" style="39" customWidth="1"/>
    <col min="1287" max="1287" width="8.77734375" style="39" customWidth="1"/>
    <col min="1288" max="1288" width="10.88671875" style="39" customWidth="1"/>
    <col min="1289" max="1289" width="12" style="39" customWidth="1"/>
    <col min="1290" max="1290" width="8.6640625" style="39" customWidth="1"/>
    <col min="1291" max="1291" width="9.109375" style="39" customWidth="1"/>
    <col min="1292" max="1292" width="8.77734375" style="39" customWidth="1"/>
    <col min="1293" max="1293" width="9.6640625" style="39" customWidth="1"/>
    <col min="1294" max="1294" width="8.33203125" style="39" customWidth="1"/>
    <col min="1295" max="1295" width="8.44140625" style="39" customWidth="1"/>
    <col min="1296" max="1537" width="9" style="39"/>
    <col min="1538" max="1538" width="7.33203125" style="39" customWidth="1"/>
    <col min="1539" max="1539" width="1.6640625" style="39" customWidth="1"/>
    <col min="1540" max="1540" width="9.77734375" style="39" customWidth="1"/>
    <col min="1541" max="1541" width="12.109375" style="39" customWidth="1"/>
    <col min="1542" max="1542" width="9.6640625" style="39" customWidth="1"/>
    <col min="1543" max="1543" width="8.77734375" style="39" customWidth="1"/>
    <col min="1544" max="1544" width="10.88671875" style="39" customWidth="1"/>
    <col min="1545" max="1545" width="12" style="39" customWidth="1"/>
    <col min="1546" max="1546" width="8.6640625" style="39" customWidth="1"/>
    <col min="1547" max="1547" width="9.109375" style="39" customWidth="1"/>
    <col min="1548" max="1548" width="8.77734375" style="39" customWidth="1"/>
    <col min="1549" max="1549" width="9.6640625" style="39" customWidth="1"/>
    <col min="1550" max="1550" width="8.33203125" style="39" customWidth="1"/>
    <col min="1551" max="1551" width="8.44140625" style="39" customWidth="1"/>
    <col min="1552" max="1793" width="9" style="39"/>
    <col min="1794" max="1794" width="7.33203125" style="39" customWidth="1"/>
    <col min="1795" max="1795" width="1.6640625" style="39" customWidth="1"/>
    <col min="1796" max="1796" width="9.77734375" style="39" customWidth="1"/>
    <col min="1797" max="1797" width="12.109375" style="39" customWidth="1"/>
    <col min="1798" max="1798" width="9.6640625" style="39" customWidth="1"/>
    <col min="1799" max="1799" width="8.77734375" style="39" customWidth="1"/>
    <col min="1800" max="1800" width="10.88671875" style="39" customWidth="1"/>
    <col min="1801" max="1801" width="12" style="39" customWidth="1"/>
    <col min="1802" max="1802" width="8.6640625" style="39" customWidth="1"/>
    <col min="1803" max="1803" width="9.109375" style="39" customWidth="1"/>
    <col min="1804" max="1804" width="8.77734375" style="39" customWidth="1"/>
    <col min="1805" max="1805" width="9.6640625" style="39" customWidth="1"/>
    <col min="1806" max="1806" width="8.33203125" style="39" customWidth="1"/>
    <col min="1807" max="1807" width="8.44140625" style="39" customWidth="1"/>
    <col min="1808" max="2049" width="9" style="39"/>
    <col min="2050" max="2050" width="7.33203125" style="39" customWidth="1"/>
    <col min="2051" max="2051" width="1.6640625" style="39" customWidth="1"/>
    <col min="2052" max="2052" width="9.77734375" style="39" customWidth="1"/>
    <col min="2053" max="2053" width="12.109375" style="39" customWidth="1"/>
    <col min="2054" max="2054" width="9.6640625" style="39" customWidth="1"/>
    <col min="2055" max="2055" width="8.77734375" style="39" customWidth="1"/>
    <col min="2056" max="2056" width="10.88671875" style="39" customWidth="1"/>
    <col min="2057" max="2057" width="12" style="39" customWidth="1"/>
    <col min="2058" max="2058" width="8.6640625" style="39" customWidth="1"/>
    <col min="2059" max="2059" width="9.109375" style="39" customWidth="1"/>
    <col min="2060" max="2060" width="8.77734375" style="39" customWidth="1"/>
    <col min="2061" max="2061" width="9.6640625" style="39" customWidth="1"/>
    <col min="2062" max="2062" width="8.33203125" style="39" customWidth="1"/>
    <col min="2063" max="2063" width="8.44140625" style="39" customWidth="1"/>
    <col min="2064" max="2305" width="9" style="39"/>
    <col min="2306" max="2306" width="7.33203125" style="39" customWidth="1"/>
    <col min="2307" max="2307" width="1.6640625" style="39" customWidth="1"/>
    <col min="2308" max="2308" width="9.77734375" style="39" customWidth="1"/>
    <col min="2309" max="2309" width="12.109375" style="39" customWidth="1"/>
    <col min="2310" max="2310" width="9.6640625" style="39" customWidth="1"/>
    <col min="2311" max="2311" width="8.77734375" style="39" customWidth="1"/>
    <col min="2312" max="2312" width="10.88671875" style="39" customWidth="1"/>
    <col min="2313" max="2313" width="12" style="39" customWidth="1"/>
    <col min="2314" max="2314" width="8.6640625" style="39" customWidth="1"/>
    <col min="2315" max="2315" width="9.109375" style="39" customWidth="1"/>
    <col min="2316" max="2316" width="8.77734375" style="39" customWidth="1"/>
    <col min="2317" max="2317" width="9.6640625" style="39" customWidth="1"/>
    <col min="2318" max="2318" width="8.33203125" style="39" customWidth="1"/>
    <col min="2319" max="2319" width="8.44140625" style="39" customWidth="1"/>
    <col min="2320" max="2561" width="9" style="39"/>
    <col min="2562" max="2562" width="7.33203125" style="39" customWidth="1"/>
    <col min="2563" max="2563" width="1.6640625" style="39" customWidth="1"/>
    <col min="2564" max="2564" width="9.77734375" style="39" customWidth="1"/>
    <col min="2565" max="2565" width="12.109375" style="39" customWidth="1"/>
    <col min="2566" max="2566" width="9.6640625" style="39" customWidth="1"/>
    <col min="2567" max="2567" width="8.77734375" style="39" customWidth="1"/>
    <col min="2568" max="2568" width="10.88671875" style="39" customWidth="1"/>
    <col min="2569" max="2569" width="12" style="39" customWidth="1"/>
    <col min="2570" max="2570" width="8.6640625" style="39" customWidth="1"/>
    <col min="2571" max="2571" width="9.109375" style="39" customWidth="1"/>
    <col min="2572" max="2572" width="8.77734375" style="39" customWidth="1"/>
    <col min="2573" max="2573" width="9.6640625" style="39" customWidth="1"/>
    <col min="2574" max="2574" width="8.33203125" style="39" customWidth="1"/>
    <col min="2575" max="2575" width="8.44140625" style="39" customWidth="1"/>
    <col min="2576" max="2817" width="9" style="39"/>
    <col min="2818" max="2818" width="7.33203125" style="39" customWidth="1"/>
    <col min="2819" max="2819" width="1.6640625" style="39" customWidth="1"/>
    <col min="2820" max="2820" width="9.77734375" style="39" customWidth="1"/>
    <col min="2821" max="2821" width="12.109375" style="39" customWidth="1"/>
    <col min="2822" max="2822" width="9.6640625" style="39" customWidth="1"/>
    <col min="2823" max="2823" width="8.77734375" style="39" customWidth="1"/>
    <col min="2824" max="2824" width="10.88671875" style="39" customWidth="1"/>
    <col min="2825" max="2825" width="12" style="39" customWidth="1"/>
    <col min="2826" max="2826" width="8.6640625" style="39" customWidth="1"/>
    <col min="2827" max="2827" width="9.109375" style="39" customWidth="1"/>
    <col min="2828" max="2828" width="8.77734375" style="39" customWidth="1"/>
    <col min="2829" max="2829" width="9.6640625" style="39" customWidth="1"/>
    <col min="2830" max="2830" width="8.33203125" style="39" customWidth="1"/>
    <col min="2831" max="2831" width="8.44140625" style="39" customWidth="1"/>
    <col min="2832" max="3073" width="9" style="39"/>
    <col min="3074" max="3074" width="7.33203125" style="39" customWidth="1"/>
    <col min="3075" max="3075" width="1.6640625" style="39" customWidth="1"/>
    <col min="3076" max="3076" width="9.77734375" style="39" customWidth="1"/>
    <col min="3077" max="3077" width="12.109375" style="39" customWidth="1"/>
    <col min="3078" max="3078" width="9.6640625" style="39" customWidth="1"/>
    <col min="3079" max="3079" width="8.77734375" style="39" customWidth="1"/>
    <col min="3080" max="3080" width="10.88671875" style="39" customWidth="1"/>
    <col min="3081" max="3081" width="12" style="39" customWidth="1"/>
    <col min="3082" max="3082" width="8.6640625" style="39" customWidth="1"/>
    <col min="3083" max="3083" width="9.109375" style="39" customWidth="1"/>
    <col min="3084" max="3084" width="8.77734375" style="39" customWidth="1"/>
    <col min="3085" max="3085" width="9.6640625" style="39" customWidth="1"/>
    <col min="3086" max="3086" width="8.33203125" style="39" customWidth="1"/>
    <col min="3087" max="3087" width="8.44140625" style="39" customWidth="1"/>
    <col min="3088" max="3329" width="9" style="39"/>
    <col min="3330" max="3330" width="7.33203125" style="39" customWidth="1"/>
    <col min="3331" max="3331" width="1.6640625" style="39" customWidth="1"/>
    <col min="3332" max="3332" width="9.77734375" style="39" customWidth="1"/>
    <col min="3333" max="3333" width="12.109375" style="39" customWidth="1"/>
    <col min="3334" max="3334" width="9.6640625" style="39" customWidth="1"/>
    <col min="3335" max="3335" width="8.77734375" style="39" customWidth="1"/>
    <col min="3336" max="3336" width="10.88671875" style="39" customWidth="1"/>
    <col min="3337" max="3337" width="12" style="39" customWidth="1"/>
    <col min="3338" max="3338" width="8.6640625" style="39" customWidth="1"/>
    <col min="3339" max="3339" width="9.109375" style="39" customWidth="1"/>
    <col min="3340" max="3340" width="8.77734375" style="39" customWidth="1"/>
    <col min="3341" max="3341" width="9.6640625" style="39" customWidth="1"/>
    <col min="3342" max="3342" width="8.33203125" style="39" customWidth="1"/>
    <col min="3343" max="3343" width="8.44140625" style="39" customWidth="1"/>
    <col min="3344" max="3585" width="9" style="39"/>
    <col min="3586" max="3586" width="7.33203125" style="39" customWidth="1"/>
    <col min="3587" max="3587" width="1.6640625" style="39" customWidth="1"/>
    <col min="3588" max="3588" width="9.77734375" style="39" customWidth="1"/>
    <col min="3589" max="3589" width="12.109375" style="39" customWidth="1"/>
    <col min="3590" max="3590" width="9.6640625" style="39" customWidth="1"/>
    <col min="3591" max="3591" width="8.77734375" style="39" customWidth="1"/>
    <col min="3592" max="3592" width="10.88671875" style="39" customWidth="1"/>
    <col min="3593" max="3593" width="12" style="39" customWidth="1"/>
    <col min="3594" max="3594" width="8.6640625" style="39" customWidth="1"/>
    <col min="3595" max="3595" width="9.109375" style="39" customWidth="1"/>
    <col min="3596" max="3596" width="8.77734375" style="39" customWidth="1"/>
    <col min="3597" max="3597" width="9.6640625" style="39" customWidth="1"/>
    <col min="3598" max="3598" width="8.33203125" style="39" customWidth="1"/>
    <col min="3599" max="3599" width="8.44140625" style="39" customWidth="1"/>
    <col min="3600" max="3841" width="9" style="39"/>
    <col min="3842" max="3842" width="7.33203125" style="39" customWidth="1"/>
    <col min="3843" max="3843" width="1.6640625" style="39" customWidth="1"/>
    <col min="3844" max="3844" width="9.77734375" style="39" customWidth="1"/>
    <col min="3845" max="3845" width="12.109375" style="39" customWidth="1"/>
    <col min="3846" max="3846" width="9.6640625" style="39" customWidth="1"/>
    <col min="3847" max="3847" width="8.77734375" style="39" customWidth="1"/>
    <col min="3848" max="3848" width="10.88671875" style="39" customWidth="1"/>
    <col min="3849" max="3849" width="12" style="39" customWidth="1"/>
    <col min="3850" max="3850" width="8.6640625" style="39" customWidth="1"/>
    <col min="3851" max="3851" width="9.109375" style="39" customWidth="1"/>
    <col min="3852" max="3852" width="8.77734375" style="39" customWidth="1"/>
    <col min="3853" max="3853" width="9.6640625" style="39" customWidth="1"/>
    <col min="3854" max="3854" width="8.33203125" style="39" customWidth="1"/>
    <col min="3855" max="3855" width="8.44140625" style="39" customWidth="1"/>
    <col min="3856" max="4097" width="9" style="39"/>
    <col min="4098" max="4098" width="7.33203125" style="39" customWidth="1"/>
    <col min="4099" max="4099" width="1.6640625" style="39" customWidth="1"/>
    <col min="4100" max="4100" width="9.77734375" style="39" customWidth="1"/>
    <col min="4101" max="4101" width="12.109375" style="39" customWidth="1"/>
    <col min="4102" max="4102" width="9.6640625" style="39" customWidth="1"/>
    <col min="4103" max="4103" width="8.77734375" style="39" customWidth="1"/>
    <col min="4104" max="4104" width="10.88671875" style="39" customWidth="1"/>
    <col min="4105" max="4105" width="12" style="39" customWidth="1"/>
    <col min="4106" max="4106" width="8.6640625" style="39" customWidth="1"/>
    <col min="4107" max="4107" width="9.109375" style="39" customWidth="1"/>
    <col min="4108" max="4108" width="8.77734375" style="39" customWidth="1"/>
    <col min="4109" max="4109" width="9.6640625" style="39" customWidth="1"/>
    <col min="4110" max="4110" width="8.33203125" style="39" customWidth="1"/>
    <col min="4111" max="4111" width="8.44140625" style="39" customWidth="1"/>
    <col min="4112" max="4353" width="9" style="39"/>
    <col min="4354" max="4354" width="7.33203125" style="39" customWidth="1"/>
    <col min="4355" max="4355" width="1.6640625" style="39" customWidth="1"/>
    <col min="4356" max="4356" width="9.77734375" style="39" customWidth="1"/>
    <col min="4357" max="4357" width="12.109375" style="39" customWidth="1"/>
    <col min="4358" max="4358" width="9.6640625" style="39" customWidth="1"/>
    <col min="4359" max="4359" width="8.77734375" style="39" customWidth="1"/>
    <col min="4360" max="4360" width="10.88671875" style="39" customWidth="1"/>
    <col min="4361" max="4361" width="12" style="39" customWidth="1"/>
    <col min="4362" max="4362" width="8.6640625" style="39" customWidth="1"/>
    <col min="4363" max="4363" width="9.109375" style="39" customWidth="1"/>
    <col min="4364" max="4364" width="8.77734375" style="39" customWidth="1"/>
    <col min="4365" max="4365" width="9.6640625" style="39" customWidth="1"/>
    <col min="4366" max="4366" width="8.33203125" style="39" customWidth="1"/>
    <col min="4367" max="4367" width="8.44140625" style="39" customWidth="1"/>
    <col min="4368" max="4609" width="9" style="39"/>
    <col min="4610" max="4610" width="7.33203125" style="39" customWidth="1"/>
    <col min="4611" max="4611" width="1.6640625" style="39" customWidth="1"/>
    <col min="4612" max="4612" width="9.77734375" style="39" customWidth="1"/>
    <col min="4613" max="4613" width="12.109375" style="39" customWidth="1"/>
    <col min="4614" max="4614" width="9.6640625" style="39" customWidth="1"/>
    <col min="4615" max="4615" width="8.77734375" style="39" customWidth="1"/>
    <col min="4616" max="4616" width="10.88671875" style="39" customWidth="1"/>
    <col min="4617" max="4617" width="12" style="39" customWidth="1"/>
    <col min="4618" max="4618" width="8.6640625" style="39" customWidth="1"/>
    <col min="4619" max="4619" width="9.109375" style="39" customWidth="1"/>
    <col min="4620" max="4620" width="8.77734375" style="39" customWidth="1"/>
    <col min="4621" max="4621" width="9.6640625" style="39" customWidth="1"/>
    <col min="4622" max="4622" width="8.33203125" style="39" customWidth="1"/>
    <col min="4623" max="4623" width="8.44140625" style="39" customWidth="1"/>
    <col min="4624" max="4865" width="9" style="39"/>
    <col min="4866" max="4866" width="7.33203125" style="39" customWidth="1"/>
    <col min="4867" max="4867" width="1.6640625" style="39" customWidth="1"/>
    <col min="4868" max="4868" width="9.77734375" style="39" customWidth="1"/>
    <col min="4869" max="4869" width="12.109375" style="39" customWidth="1"/>
    <col min="4870" max="4870" width="9.6640625" style="39" customWidth="1"/>
    <col min="4871" max="4871" width="8.77734375" style="39" customWidth="1"/>
    <col min="4872" max="4872" width="10.88671875" style="39" customWidth="1"/>
    <col min="4873" max="4873" width="12" style="39" customWidth="1"/>
    <col min="4874" max="4874" width="8.6640625" style="39" customWidth="1"/>
    <col min="4875" max="4875" width="9.109375" style="39" customWidth="1"/>
    <col min="4876" max="4876" width="8.77734375" style="39" customWidth="1"/>
    <col min="4877" max="4877" width="9.6640625" style="39" customWidth="1"/>
    <col min="4878" max="4878" width="8.33203125" style="39" customWidth="1"/>
    <col min="4879" max="4879" width="8.44140625" style="39" customWidth="1"/>
    <col min="4880" max="5121" width="9" style="39"/>
    <col min="5122" max="5122" width="7.33203125" style="39" customWidth="1"/>
    <col min="5123" max="5123" width="1.6640625" style="39" customWidth="1"/>
    <col min="5124" max="5124" width="9.77734375" style="39" customWidth="1"/>
    <col min="5125" max="5125" width="12.109375" style="39" customWidth="1"/>
    <col min="5126" max="5126" width="9.6640625" style="39" customWidth="1"/>
    <col min="5127" max="5127" width="8.77734375" style="39" customWidth="1"/>
    <col min="5128" max="5128" width="10.88671875" style="39" customWidth="1"/>
    <col min="5129" max="5129" width="12" style="39" customWidth="1"/>
    <col min="5130" max="5130" width="8.6640625" style="39" customWidth="1"/>
    <col min="5131" max="5131" width="9.109375" style="39" customWidth="1"/>
    <col min="5132" max="5132" width="8.77734375" style="39" customWidth="1"/>
    <col min="5133" max="5133" width="9.6640625" style="39" customWidth="1"/>
    <col min="5134" max="5134" width="8.33203125" style="39" customWidth="1"/>
    <col min="5135" max="5135" width="8.44140625" style="39" customWidth="1"/>
    <col min="5136" max="5377" width="9" style="39"/>
    <col min="5378" max="5378" width="7.33203125" style="39" customWidth="1"/>
    <col min="5379" max="5379" width="1.6640625" style="39" customWidth="1"/>
    <col min="5380" max="5380" width="9.77734375" style="39" customWidth="1"/>
    <col min="5381" max="5381" width="12.109375" style="39" customWidth="1"/>
    <col min="5382" max="5382" width="9.6640625" style="39" customWidth="1"/>
    <col min="5383" max="5383" width="8.77734375" style="39" customWidth="1"/>
    <col min="5384" max="5384" width="10.88671875" style="39" customWidth="1"/>
    <col min="5385" max="5385" width="12" style="39" customWidth="1"/>
    <col min="5386" max="5386" width="8.6640625" style="39" customWidth="1"/>
    <col min="5387" max="5387" width="9.109375" style="39" customWidth="1"/>
    <col min="5388" max="5388" width="8.77734375" style="39" customWidth="1"/>
    <col min="5389" max="5389" width="9.6640625" style="39" customWidth="1"/>
    <col min="5390" max="5390" width="8.33203125" style="39" customWidth="1"/>
    <col min="5391" max="5391" width="8.44140625" style="39" customWidth="1"/>
    <col min="5392" max="5633" width="9" style="39"/>
    <col min="5634" max="5634" width="7.33203125" style="39" customWidth="1"/>
    <col min="5635" max="5635" width="1.6640625" style="39" customWidth="1"/>
    <col min="5636" max="5636" width="9.77734375" style="39" customWidth="1"/>
    <col min="5637" max="5637" width="12.109375" style="39" customWidth="1"/>
    <col min="5638" max="5638" width="9.6640625" style="39" customWidth="1"/>
    <col min="5639" max="5639" width="8.77734375" style="39" customWidth="1"/>
    <col min="5640" max="5640" width="10.88671875" style="39" customWidth="1"/>
    <col min="5641" max="5641" width="12" style="39" customWidth="1"/>
    <col min="5642" max="5642" width="8.6640625" style="39" customWidth="1"/>
    <col min="5643" max="5643" width="9.109375" style="39" customWidth="1"/>
    <col min="5644" max="5644" width="8.77734375" style="39" customWidth="1"/>
    <col min="5645" max="5645" width="9.6640625" style="39" customWidth="1"/>
    <col min="5646" max="5646" width="8.33203125" style="39" customWidth="1"/>
    <col min="5647" max="5647" width="8.44140625" style="39" customWidth="1"/>
    <col min="5648" max="5889" width="9" style="39"/>
    <col min="5890" max="5890" width="7.33203125" style="39" customWidth="1"/>
    <col min="5891" max="5891" width="1.6640625" style="39" customWidth="1"/>
    <col min="5892" max="5892" width="9.77734375" style="39" customWidth="1"/>
    <col min="5893" max="5893" width="12.109375" style="39" customWidth="1"/>
    <col min="5894" max="5894" width="9.6640625" style="39" customWidth="1"/>
    <col min="5895" max="5895" width="8.77734375" style="39" customWidth="1"/>
    <col min="5896" max="5896" width="10.88671875" style="39" customWidth="1"/>
    <col min="5897" max="5897" width="12" style="39" customWidth="1"/>
    <col min="5898" max="5898" width="8.6640625" style="39" customWidth="1"/>
    <col min="5899" max="5899" width="9.109375" style="39" customWidth="1"/>
    <col min="5900" max="5900" width="8.77734375" style="39" customWidth="1"/>
    <col min="5901" max="5901" width="9.6640625" style="39" customWidth="1"/>
    <col min="5902" max="5902" width="8.33203125" style="39" customWidth="1"/>
    <col min="5903" max="5903" width="8.44140625" style="39" customWidth="1"/>
    <col min="5904" max="6145" width="9" style="39"/>
    <col min="6146" max="6146" width="7.33203125" style="39" customWidth="1"/>
    <col min="6147" max="6147" width="1.6640625" style="39" customWidth="1"/>
    <col min="6148" max="6148" width="9.77734375" style="39" customWidth="1"/>
    <col min="6149" max="6149" width="12.109375" style="39" customWidth="1"/>
    <col min="6150" max="6150" width="9.6640625" style="39" customWidth="1"/>
    <col min="6151" max="6151" width="8.77734375" style="39" customWidth="1"/>
    <col min="6152" max="6152" width="10.88671875" style="39" customWidth="1"/>
    <col min="6153" max="6153" width="12" style="39" customWidth="1"/>
    <col min="6154" max="6154" width="8.6640625" style="39" customWidth="1"/>
    <col min="6155" max="6155" width="9.109375" style="39" customWidth="1"/>
    <col min="6156" max="6156" width="8.77734375" style="39" customWidth="1"/>
    <col min="6157" max="6157" width="9.6640625" style="39" customWidth="1"/>
    <col min="6158" max="6158" width="8.33203125" style="39" customWidth="1"/>
    <col min="6159" max="6159" width="8.44140625" style="39" customWidth="1"/>
    <col min="6160" max="6401" width="9" style="39"/>
    <col min="6402" max="6402" width="7.33203125" style="39" customWidth="1"/>
    <col min="6403" max="6403" width="1.6640625" style="39" customWidth="1"/>
    <col min="6404" max="6404" width="9.77734375" style="39" customWidth="1"/>
    <col min="6405" max="6405" width="12.109375" style="39" customWidth="1"/>
    <col min="6406" max="6406" width="9.6640625" style="39" customWidth="1"/>
    <col min="6407" max="6407" width="8.77734375" style="39" customWidth="1"/>
    <col min="6408" max="6408" width="10.88671875" style="39" customWidth="1"/>
    <col min="6409" max="6409" width="12" style="39" customWidth="1"/>
    <col min="6410" max="6410" width="8.6640625" style="39" customWidth="1"/>
    <col min="6411" max="6411" width="9.109375" style="39" customWidth="1"/>
    <col min="6412" max="6412" width="8.77734375" style="39" customWidth="1"/>
    <col min="6413" max="6413" width="9.6640625" style="39" customWidth="1"/>
    <col min="6414" max="6414" width="8.33203125" style="39" customWidth="1"/>
    <col min="6415" max="6415" width="8.44140625" style="39" customWidth="1"/>
    <col min="6416" max="6657" width="9" style="39"/>
    <col min="6658" max="6658" width="7.33203125" style="39" customWidth="1"/>
    <col min="6659" max="6659" width="1.6640625" style="39" customWidth="1"/>
    <col min="6660" max="6660" width="9.77734375" style="39" customWidth="1"/>
    <col min="6661" max="6661" width="12.109375" style="39" customWidth="1"/>
    <col min="6662" max="6662" width="9.6640625" style="39" customWidth="1"/>
    <col min="6663" max="6663" width="8.77734375" style="39" customWidth="1"/>
    <col min="6664" max="6664" width="10.88671875" style="39" customWidth="1"/>
    <col min="6665" max="6665" width="12" style="39" customWidth="1"/>
    <col min="6666" max="6666" width="8.6640625" style="39" customWidth="1"/>
    <col min="6667" max="6667" width="9.109375" style="39" customWidth="1"/>
    <col min="6668" max="6668" width="8.77734375" style="39" customWidth="1"/>
    <col min="6669" max="6669" width="9.6640625" style="39" customWidth="1"/>
    <col min="6670" max="6670" width="8.33203125" style="39" customWidth="1"/>
    <col min="6671" max="6671" width="8.44140625" style="39" customWidth="1"/>
    <col min="6672" max="6913" width="9" style="39"/>
    <col min="6914" max="6914" width="7.33203125" style="39" customWidth="1"/>
    <col min="6915" max="6915" width="1.6640625" style="39" customWidth="1"/>
    <col min="6916" max="6916" width="9.77734375" style="39" customWidth="1"/>
    <col min="6917" max="6917" width="12.109375" style="39" customWidth="1"/>
    <col min="6918" max="6918" width="9.6640625" style="39" customWidth="1"/>
    <col min="6919" max="6919" width="8.77734375" style="39" customWidth="1"/>
    <col min="6920" max="6920" width="10.88671875" style="39" customWidth="1"/>
    <col min="6921" max="6921" width="12" style="39" customWidth="1"/>
    <col min="6922" max="6922" width="8.6640625" style="39" customWidth="1"/>
    <col min="6923" max="6923" width="9.109375" style="39" customWidth="1"/>
    <col min="6924" max="6924" width="8.77734375" style="39" customWidth="1"/>
    <col min="6925" max="6925" width="9.6640625" style="39" customWidth="1"/>
    <col min="6926" max="6926" width="8.33203125" style="39" customWidth="1"/>
    <col min="6927" max="6927" width="8.44140625" style="39" customWidth="1"/>
    <col min="6928" max="7169" width="9" style="39"/>
    <col min="7170" max="7170" width="7.33203125" style="39" customWidth="1"/>
    <col min="7171" max="7171" width="1.6640625" style="39" customWidth="1"/>
    <col min="7172" max="7172" width="9.77734375" style="39" customWidth="1"/>
    <col min="7173" max="7173" width="12.109375" style="39" customWidth="1"/>
    <col min="7174" max="7174" width="9.6640625" style="39" customWidth="1"/>
    <col min="7175" max="7175" width="8.77734375" style="39" customWidth="1"/>
    <col min="7176" max="7176" width="10.88671875" style="39" customWidth="1"/>
    <col min="7177" max="7177" width="12" style="39" customWidth="1"/>
    <col min="7178" max="7178" width="8.6640625" style="39" customWidth="1"/>
    <col min="7179" max="7179" width="9.109375" style="39" customWidth="1"/>
    <col min="7180" max="7180" width="8.77734375" style="39" customWidth="1"/>
    <col min="7181" max="7181" width="9.6640625" style="39" customWidth="1"/>
    <col min="7182" max="7182" width="8.33203125" style="39" customWidth="1"/>
    <col min="7183" max="7183" width="8.44140625" style="39" customWidth="1"/>
    <col min="7184" max="7425" width="9" style="39"/>
    <col min="7426" max="7426" width="7.33203125" style="39" customWidth="1"/>
    <col min="7427" max="7427" width="1.6640625" style="39" customWidth="1"/>
    <col min="7428" max="7428" width="9.77734375" style="39" customWidth="1"/>
    <col min="7429" max="7429" width="12.109375" style="39" customWidth="1"/>
    <col min="7430" max="7430" width="9.6640625" style="39" customWidth="1"/>
    <col min="7431" max="7431" width="8.77734375" style="39" customWidth="1"/>
    <col min="7432" max="7432" width="10.88671875" style="39" customWidth="1"/>
    <col min="7433" max="7433" width="12" style="39" customWidth="1"/>
    <col min="7434" max="7434" width="8.6640625" style="39" customWidth="1"/>
    <col min="7435" max="7435" width="9.109375" style="39" customWidth="1"/>
    <col min="7436" max="7436" width="8.77734375" style="39" customWidth="1"/>
    <col min="7437" max="7437" width="9.6640625" style="39" customWidth="1"/>
    <col min="7438" max="7438" width="8.33203125" style="39" customWidth="1"/>
    <col min="7439" max="7439" width="8.44140625" style="39" customWidth="1"/>
    <col min="7440" max="7681" width="9" style="39"/>
    <col min="7682" max="7682" width="7.33203125" style="39" customWidth="1"/>
    <col min="7683" max="7683" width="1.6640625" style="39" customWidth="1"/>
    <col min="7684" max="7684" width="9.77734375" style="39" customWidth="1"/>
    <col min="7685" max="7685" width="12.109375" style="39" customWidth="1"/>
    <col min="7686" max="7686" width="9.6640625" style="39" customWidth="1"/>
    <col min="7687" max="7687" width="8.77734375" style="39" customWidth="1"/>
    <col min="7688" max="7688" width="10.88671875" style="39" customWidth="1"/>
    <col min="7689" max="7689" width="12" style="39" customWidth="1"/>
    <col min="7690" max="7690" width="8.6640625" style="39" customWidth="1"/>
    <col min="7691" max="7691" width="9.109375" style="39" customWidth="1"/>
    <col min="7692" max="7692" width="8.77734375" style="39" customWidth="1"/>
    <col min="7693" max="7693" width="9.6640625" style="39" customWidth="1"/>
    <col min="7694" max="7694" width="8.33203125" style="39" customWidth="1"/>
    <col min="7695" max="7695" width="8.44140625" style="39" customWidth="1"/>
    <col min="7696" max="7937" width="9" style="39"/>
    <col min="7938" max="7938" width="7.33203125" style="39" customWidth="1"/>
    <col min="7939" max="7939" width="1.6640625" style="39" customWidth="1"/>
    <col min="7940" max="7940" width="9.77734375" style="39" customWidth="1"/>
    <col min="7941" max="7941" width="12.109375" style="39" customWidth="1"/>
    <col min="7942" max="7942" width="9.6640625" style="39" customWidth="1"/>
    <col min="7943" max="7943" width="8.77734375" style="39" customWidth="1"/>
    <col min="7944" max="7944" width="10.88671875" style="39" customWidth="1"/>
    <col min="7945" max="7945" width="12" style="39" customWidth="1"/>
    <col min="7946" max="7946" width="8.6640625" style="39" customWidth="1"/>
    <col min="7947" max="7947" width="9.109375" style="39" customWidth="1"/>
    <col min="7948" max="7948" width="8.77734375" style="39" customWidth="1"/>
    <col min="7949" max="7949" width="9.6640625" style="39" customWidth="1"/>
    <col min="7950" max="7950" width="8.33203125" style="39" customWidth="1"/>
    <col min="7951" max="7951" width="8.44140625" style="39" customWidth="1"/>
    <col min="7952" max="8193" width="9" style="39"/>
    <col min="8194" max="8194" width="7.33203125" style="39" customWidth="1"/>
    <col min="8195" max="8195" width="1.6640625" style="39" customWidth="1"/>
    <col min="8196" max="8196" width="9.77734375" style="39" customWidth="1"/>
    <col min="8197" max="8197" width="12.109375" style="39" customWidth="1"/>
    <col min="8198" max="8198" width="9.6640625" style="39" customWidth="1"/>
    <col min="8199" max="8199" width="8.77734375" style="39" customWidth="1"/>
    <col min="8200" max="8200" width="10.88671875" style="39" customWidth="1"/>
    <col min="8201" max="8201" width="12" style="39" customWidth="1"/>
    <col min="8202" max="8202" width="8.6640625" style="39" customWidth="1"/>
    <col min="8203" max="8203" width="9.109375" style="39" customWidth="1"/>
    <col min="8204" max="8204" width="8.77734375" style="39" customWidth="1"/>
    <col min="8205" max="8205" width="9.6640625" style="39" customWidth="1"/>
    <col min="8206" max="8206" width="8.33203125" style="39" customWidth="1"/>
    <col min="8207" max="8207" width="8.44140625" style="39" customWidth="1"/>
    <col min="8208" max="8449" width="9" style="39"/>
    <col min="8450" max="8450" width="7.33203125" style="39" customWidth="1"/>
    <col min="8451" max="8451" width="1.6640625" style="39" customWidth="1"/>
    <col min="8452" max="8452" width="9.77734375" style="39" customWidth="1"/>
    <col min="8453" max="8453" width="12.109375" style="39" customWidth="1"/>
    <col min="8454" max="8454" width="9.6640625" style="39" customWidth="1"/>
    <col min="8455" max="8455" width="8.77734375" style="39" customWidth="1"/>
    <col min="8456" max="8456" width="10.88671875" style="39" customWidth="1"/>
    <col min="8457" max="8457" width="12" style="39" customWidth="1"/>
    <col min="8458" max="8458" width="8.6640625" style="39" customWidth="1"/>
    <col min="8459" max="8459" width="9.109375" style="39" customWidth="1"/>
    <col min="8460" max="8460" width="8.77734375" style="39" customWidth="1"/>
    <col min="8461" max="8461" width="9.6640625" style="39" customWidth="1"/>
    <col min="8462" max="8462" width="8.33203125" style="39" customWidth="1"/>
    <col min="8463" max="8463" width="8.44140625" style="39" customWidth="1"/>
    <col min="8464" max="8705" width="9" style="39"/>
    <col min="8706" max="8706" width="7.33203125" style="39" customWidth="1"/>
    <col min="8707" max="8707" width="1.6640625" style="39" customWidth="1"/>
    <col min="8708" max="8708" width="9.77734375" style="39" customWidth="1"/>
    <col min="8709" max="8709" width="12.109375" style="39" customWidth="1"/>
    <col min="8710" max="8710" width="9.6640625" style="39" customWidth="1"/>
    <col min="8711" max="8711" width="8.77734375" style="39" customWidth="1"/>
    <col min="8712" max="8712" width="10.88671875" style="39" customWidth="1"/>
    <col min="8713" max="8713" width="12" style="39" customWidth="1"/>
    <col min="8714" max="8714" width="8.6640625" style="39" customWidth="1"/>
    <col min="8715" max="8715" width="9.109375" style="39" customWidth="1"/>
    <col min="8716" max="8716" width="8.77734375" style="39" customWidth="1"/>
    <col min="8717" max="8717" width="9.6640625" style="39" customWidth="1"/>
    <col min="8718" max="8718" width="8.33203125" style="39" customWidth="1"/>
    <col min="8719" max="8719" width="8.44140625" style="39" customWidth="1"/>
    <col min="8720" max="8961" width="9" style="39"/>
    <col min="8962" max="8962" width="7.33203125" style="39" customWidth="1"/>
    <col min="8963" max="8963" width="1.6640625" style="39" customWidth="1"/>
    <col min="8964" max="8964" width="9.77734375" style="39" customWidth="1"/>
    <col min="8965" max="8965" width="12.109375" style="39" customWidth="1"/>
    <col min="8966" max="8966" width="9.6640625" style="39" customWidth="1"/>
    <col min="8967" max="8967" width="8.77734375" style="39" customWidth="1"/>
    <col min="8968" max="8968" width="10.88671875" style="39" customWidth="1"/>
    <col min="8969" max="8969" width="12" style="39" customWidth="1"/>
    <col min="8970" max="8970" width="8.6640625" style="39" customWidth="1"/>
    <col min="8971" max="8971" width="9.109375" style="39" customWidth="1"/>
    <col min="8972" max="8972" width="8.77734375" style="39" customWidth="1"/>
    <col min="8973" max="8973" width="9.6640625" style="39" customWidth="1"/>
    <col min="8974" max="8974" width="8.33203125" style="39" customWidth="1"/>
    <col min="8975" max="8975" width="8.44140625" style="39" customWidth="1"/>
    <col min="8976" max="9217" width="9" style="39"/>
    <col min="9218" max="9218" width="7.33203125" style="39" customWidth="1"/>
    <col min="9219" max="9219" width="1.6640625" style="39" customWidth="1"/>
    <col min="9220" max="9220" width="9.77734375" style="39" customWidth="1"/>
    <col min="9221" max="9221" width="12.109375" style="39" customWidth="1"/>
    <col min="9222" max="9222" width="9.6640625" style="39" customWidth="1"/>
    <col min="9223" max="9223" width="8.77734375" style="39" customWidth="1"/>
    <col min="9224" max="9224" width="10.88671875" style="39" customWidth="1"/>
    <col min="9225" max="9225" width="12" style="39" customWidth="1"/>
    <col min="9226" max="9226" width="8.6640625" style="39" customWidth="1"/>
    <col min="9227" max="9227" width="9.109375" style="39" customWidth="1"/>
    <col min="9228" max="9228" width="8.77734375" style="39" customWidth="1"/>
    <col min="9229" max="9229" width="9.6640625" style="39" customWidth="1"/>
    <col min="9230" max="9230" width="8.33203125" style="39" customWidth="1"/>
    <col min="9231" max="9231" width="8.44140625" style="39" customWidth="1"/>
    <col min="9232" max="9473" width="9" style="39"/>
    <col min="9474" max="9474" width="7.33203125" style="39" customWidth="1"/>
    <col min="9475" max="9475" width="1.6640625" style="39" customWidth="1"/>
    <col min="9476" max="9476" width="9.77734375" style="39" customWidth="1"/>
    <col min="9477" max="9477" width="12.109375" style="39" customWidth="1"/>
    <col min="9478" max="9478" width="9.6640625" style="39" customWidth="1"/>
    <col min="9479" max="9479" width="8.77734375" style="39" customWidth="1"/>
    <col min="9480" max="9480" width="10.88671875" style="39" customWidth="1"/>
    <col min="9481" max="9481" width="12" style="39" customWidth="1"/>
    <col min="9482" max="9482" width="8.6640625" style="39" customWidth="1"/>
    <col min="9483" max="9483" width="9.109375" style="39" customWidth="1"/>
    <col min="9484" max="9484" width="8.77734375" style="39" customWidth="1"/>
    <col min="9485" max="9485" width="9.6640625" style="39" customWidth="1"/>
    <col min="9486" max="9486" width="8.33203125" style="39" customWidth="1"/>
    <col min="9487" max="9487" width="8.44140625" style="39" customWidth="1"/>
    <col min="9488" max="9729" width="9" style="39"/>
    <col min="9730" max="9730" width="7.33203125" style="39" customWidth="1"/>
    <col min="9731" max="9731" width="1.6640625" style="39" customWidth="1"/>
    <col min="9732" max="9732" width="9.77734375" style="39" customWidth="1"/>
    <col min="9733" max="9733" width="12.109375" style="39" customWidth="1"/>
    <col min="9734" max="9734" width="9.6640625" style="39" customWidth="1"/>
    <col min="9735" max="9735" width="8.77734375" style="39" customWidth="1"/>
    <col min="9736" max="9736" width="10.88671875" style="39" customWidth="1"/>
    <col min="9737" max="9737" width="12" style="39" customWidth="1"/>
    <col min="9738" max="9738" width="8.6640625" style="39" customWidth="1"/>
    <col min="9739" max="9739" width="9.109375" style="39" customWidth="1"/>
    <col min="9740" max="9740" width="8.77734375" style="39" customWidth="1"/>
    <col min="9741" max="9741" width="9.6640625" style="39" customWidth="1"/>
    <col min="9742" max="9742" width="8.33203125" style="39" customWidth="1"/>
    <col min="9743" max="9743" width="8.44140625" style="39" customWidth="1"/>
    <col min="9744" max="9985" width="9" style="39"/>
    <col min="9986" max="9986" width="7.33203125" style="39" customWidth="1"/>
    <col min="9987" max="9987" width="1.6640625" style="39" customWidth="1"/>
    <col min="9988" max="9988" width="9.77734375" style="39" customWidth="1"/>
    <col min="9989" max="9989" width="12.109375" style="39" customWidth="1"/>
    <col min="9990" max="9990" width="9.6640625" style="39" customWidth="1"/>
    <col min="9991" max="9991" width="8.77734375" style="39" customWidth="1"/>
    <col min="9992" max="9992" width="10.88671875" style="39" customWidth="1"/>
    <col min="9993" max="9993" width="12" style="39" customWidth="1"/>
    <col min="9994" max="9994" width="8.6640625" style="39" customWidth="1"/>
    <col min="9995" max="9995" width="9.109375" style="39" customWidth="1"/>
    <col min="9996" max="9996" width="8.77734375" style="39" customWidth="1"/>
    <col min="9997" max="9997" width="9.6640625" style="39" customWidth="1"/>
    <col min="9998" max="9998" width="8.33203125" style="39" customWidth="1"/>
    <col min="9999" max="9999" width="8.44140625" style="39" customWidth="1"/>
    <col min="10000" max="10241" width="9" style="39"/>
    <col min="10242" max="10242" width="7.33203125" style="39" customWidth="1"/>
    <col min="10243" max="10243" width="1.6640625" style="39" customWidth="1"/>
    <col min="10244" max="10244" width="9.77734375" style="39" customWidth="1"/>
    <col min="10245" max="10245" width="12.109375" style="39" customWidth="1"/>
    <col min="10246" max="10246" width="9.6640625" style="39" customWidth="1"/>
    <col min="10247" max="10247" width="8.77734375" style="39" customWidth="1"/>
    <col min="10248" max="10248" width="10.88671875" style="39" customWidth="1"/>
    <col min="10249" max="10249" width="12" style="39" customWidth="1"/>
    <col min="10250" max="10250" width="8.6640625" style="39" customWidth="1"/>
    <col min="10251" max="10251" width="9.109375" style="39" customWidth="1"/>
    <col min="10252" max="10252" width="8.77734375" style="39" customWidth="1"/>
    <col min="10253" max="10253" width="9.6640625" style="39" customWidth="1"/>
    <col min="10254" max="10254" width="8.33203125" style="39" customWidth="1"/>
    <col min="10255" max="10255" width="8.44140625" style="39" customWidth="1"/>
    <col min="10256" max="10497" width="9" style="39"/>
    <col min="10498" max="10498" width="7.33203125" style="39" customWidth="1"/>
    <col min="10499" max="10499" width="1.6640625" style="39" customWidth="1"/>
    <col min="10500" max="10500" width="9.77734375" style="39" customWidth="1"/>
    <col min="10501" max="10501" width="12.109375" style="39" customWidth="1"/>
    <col min="10502" max="10502" width="9.6640625" style="39" customWidth="1"/>
    <col min="10503" max="10503" width="8.77734375" style="39" customWidth="1"/>
    <col min="10504" max="10504" width="10.88671875" style="39" customWidth="1"/>
    <col min="10505" max="10505" width="12" style="39" customWidth="1"/>
    <col min="10506" max="10506" width="8.6640625" style="39" customWidth="1"/>
    <col min="10507" max="10507" width="9.109375" style="39" customWidth="1"/>
    <col min="10508" max="10508" width="8.77734375" style="39" customWidth="1"/>
    <col min="10509" max="10509" width="9.6640625" style="39" customWidth="1"/>
    <col min="10510" max="10510" width="8.33203125" style="39" customWidth="1"/>
    <col min="10511" max="10511" width="8.44140625" style="39" customWidth="1"/>
    <col min="10512" max="10753" width="9" style="39"/>
    <col min="10754" max="10754" width="7.33203125" style="39" customWidth="1"/>
    <col min="10755" max="10755" width="1.6640625" style="39" customWidth="1"/>
    <col min="10756" max="10756" width="9.77734375" style="39" customWidth="1"/>
    <col min="10757" max="10757" width="12.109375" style="39" customWidth="1"/>
    <col min="10758" max="10758" width="9.6640625" style="39" customWidth="1"/>
    <col min="10759" max="10759" width="8.77734375" style="39" customWidth="1"/>
    <col min="10760" max="10760" width="10.88671875" style="39" customWidth="1"/>
    <col min="10761" max="10761" width="12" style="39" customWidth="1"/>
    <col min="10762" max="10762" width="8.6640625" style="39" customWidth="1"/>
    <col min="10763" max="10763" width="9.109375" style="39" customWidth="1"/>
    <col min="10764" max="10764" width="8.77734375" style="39" customWidth="1"/>
    <col min="10765" max="10765" width="9.6640625" style="39" customWidth="1"/>
    <col min="10766" max="10766" width="8.33203125" style="39" customWidth="1"/>
    <col min="10767" max="10767" width="8.44140625" style="39" customWidth="1"/>
    <col min="10768" max="11009" width="9" style="39"/>
    <col min="11010" max="11010" width="7.33203125" style="39" customWidth="1"/>
    <col min="11011" max="11011" width="1.6640625" style="39" customWidth="1"/>
    <col min="11012" max="11012" width="9.77734375" style="39" customWidth="1"/>
    <col min="11013" max="11013" width="12.109375" style="39" customWidth="1"/>
    <col min="11014" max="11014" width="9.6640625" style="39" customWidth="1"/>
    <col min="11015" max="11015" width="8.77734375" style="39" customWidth="1"/>
    <col min="11016" max="11016" width="10.88671875" style="39" customWidth="1"/>
    <col min="11017" max="11017" width="12" style="39" customWidth="1"/>
    <col min="11018" max="11018" width="8.6640625" style="39" customWidth="1"/>
    <col min="11019" max="11019" width="9.109375" style="39" customWidth="1"/>
    <col min="11020" max="11020" width="8.77734375" style="39" customWidth="1"/>
    <col min="11021" max="11021" width="9.6640625" style="39" customWidth="1"/>
    <col min="11022" max="11022" width="8.33203125" style="39" customWidth="1"/>
    <col min="11023" max="11023" width="8.44140625" style="39" customWidth="1"/>
    <col min="11024" max="11265" width="9" style="39"/>
    <col min="11266" max="11266" width="7.33203125" style="39" customWidth="1"/>
    <col min="11267" max="11267" width="1.6640625" style="39" customWidth="1"/>
    <col min="11268" max="11268" width="9.77734375" style="39" customWidth="1"/>
    <col min="11269" max="11269" width="12.109375" style="39" customWidth="1"/>
    <col min="11270" max="11270" width="9.6640625" style="39" customWidth="1"/>
    <col min="11271" max="11271" width="8.77734375" style="39" customWidth="1"/>
    <col min="11272" max="11272" width="10.88671875" style="39" customWidth="1"/>
    <col min="11273" max="11273" width="12" style="39" customWidth="1"/>
    <col min="11274" max="11274" width="8.6640625" style="39" customWidth="1"/>
    <col min="11275" max="11275" width="9.109375" style="39" customWidth="1"/>
    <col min="11276" max="11276" width="8.77734375" style="39" customWidth="1"/>
    <col min="11277" max="11277" width="9.6640625" style="39" customWidth="1"/>
    <col min="11278" max="11278" width="8.33203125" style="39" customWidth="1"/>
    <col min="11279" max="11279" width="8.44140625" style="39" customWidth="1"/>
    <col min="11280" max="11521" width="9" style="39"/>
    <col min="11522" max="11522" width="7.33203125" style="39" customWidth="1"/>
    <col min="11523" max="11523" width="1.6640625" style="39" customWidth="1"/>
    <col min="11524" max="11524" width="9.77734375" style="39" customWidth="1"/>
    <col min="11525" max="11525" width="12.109375" style="39" customWidth="1"/>
    <col min="11526" max="11526" width="9.6640625" style="39" customWidth="1"/>
    <col min="11527" max="11527" width="8.77734375" style="39" customWidth="1"/>
    <col min="11528" max="11528" width="10.88671875" style="39" customWidth="1"/>
    <col min="11529" max="11529" width="12" style="39" customWidth="1"/>
    <col min="11530" max="11530" width="8.6640625" style="39" customWidth="1"/>
    <col min="11531" max="11531" width="9.109375" style="39" customWidth="1"/>
    <col min="11532" max="11532" width="8.77734375" style="39" customWidth="1"/>
    <col min="11533" max="11533" width="9.6640625" style="39" customWidth="1"/>
    <col min="11534" max="11534" width="8.33203125" style="39" customWidth="1"/>
    <col min="11535" max="11535" width="8.44140625" style="39" customWidth="1"/>
    <col min="11536" max="11777" width="9" style="39"/>
    <col min="11778" max="11778" width="7.33203125" style="39" customWidth="1"/>
    <col min="11779" max="11779" width="1.6640625" style="39" customWidth="1"/>
    <col min="11780" max="11780" width="9.77734375" style="39" customWidth="1"/>
    <col min="11781" max="11781" width="12.109375" style="39" customWidth="1"/>
    <col min="11782" max="11782" width="9.6640625" style="39" customWidth="1"/>
    <col min="11783" max="11783" width="8.77734375" style="39" customWidth="1"/>
    <col min="11784" max="11784" width="10.88671875" style="39" customWidth="1"/>
    <col min="11785" max="11785" width="12" style="39" customWidth="1"/>
    <col min="11786" max="11786" width="8.6640625" style="39" customWidth="1"/>
    <col min="11787" max="11787" width="9.109375" style="39" customWidth="1"/>
    <col min="11788" max="11788" width="8.77734375" style="39" customWidth="1"/>
    <col min="11789" max="11789" width="9.6640625" style="39" customWidth="1"/>
    <col min="11790" max="11790" width="8.33203125" style="39" customWidth="1"/>
    <col min="11791" max="11791" width="8.44140625" style="39" customWidth="1"/>
    <col min="11792" max="12033" width="9" style="39"/>
    <col min="12034" max="12034" width="7.33203125" style="39" customWidth="1"/>
    <col min="12035" max="12035" width="1.6640625" style="39" customWidth="1"/>
    <col min="12036" max="12036" width="9.77734375" style="39" customWidth="1"/>
    <col min="12037" max="12037" width="12.109375" style="39" customWidth="1"/>
    <col min="12038" max="12038" width="9.6640625" style="39" customWidth="1"/>
    <col min="12039" max="12039" width="8.77734375" style="39" customWidth="1"/>
    <col min="12040" max="12040" width="10.88671875" style="39" customWidth="1"/>
    <col min="12041" max="12041" width="12" style="39" customWidth="1"/>
    <col min="12042" max="12042" width="8.6640625" style="39" customWidth="1"/>
    <col min="12043" max="12043" width="9.109375" style="39" customWidth="1"/>
    <col min="12044" max="12044" width="8.77734375" style="39" customWidth="1"/>
    <col min="12045" max="12045" width="9.6640625" style="39" customWidth="1"/>
    <col min="12046" max="12046" width="8.33203125" style="39" customWidth="1"/>
    <col min="12047" max="12047" width="8.44140625" style="39" customWidth="1"/>
    <col min="12048" max="12289" width="9" style="39"/>
    <col min="12290" max="12290" width="7.33203125" style="39" customWidth="1"/>
    <col min="12291" max="12291" width="1.6640625" style="39" customWidth="1"/>
    <col min="12292" max="12292" width="9.77734375" style="39" customWidth="1"/>
    <col min="12293" max="12293" width="12.109375" style="39" customWidth="1"/>
    <col min="12294" max="12294" width="9.6640625" style="39" customWidth="1"/>
    <col min="12295" max="12295" width="8.77734375" style="39" customWidth="1"/>
    <col min="12296" max="12296" width="10.88671875" style="39" customWidth="1"/>
    <col min="12297" max="12297" width="12" style="39" customWidth="1"/>
    <col min="12298" max="12298" width="8.6640625" style="39" customWidth="1"/>
    <col min="12299" max="12299" width="9.109375" style="39" customWidth="1"/>
    <col min="12300" max="12300" width="8.77734375" style="39" customWidth="1"/>
    <col min="12301" max="12301" width="9.6640625" style="39" customWidth="1"/>
    <col min="12302" max="12302" width="8.33203125" style="39" customWidth="1"/>
    <col min="12303" max="12303" width="8.44140625" style="39" customWidth="1"/>
    <col min="12304" max="12545" width="9" style="39"/>
    <col min="12546" max="12546" width="7.33203125" style="39" customWidth="1"/>
    <col min="12547" max="12547" width="1.6640625" style="39" customWidth="1"/>
    <col min="12548" max="12548" width="9.77734375" style="39" customWidth="1"/>
    <col min="12549" max="12549" width="12.109375" style="39" customWidth="1"/>
    <col min="12550" max="12550" width="9.6640625" style="39" customWidth="1"/>
    <col min="12551" max="12551" width="8.77734375" style="39" customWidth="1"/>
    <col min="12552" max="12552" width="10.88671875" style="39" customWidth="1"/>
    <col min="12553" max="12553" width="12" style="39" customWidth="1"/>
    <col min="12554" max="12554" width="8.6640625" style="39" customWidth="1"/>
    <col min="12555" max="12555" width="9.109375" style="39" customWidth="1"/>
    <col min="12556" max="12556" width="8.77734375" style="39" customWidth="1"/>
    <col min="12557" max="12557" width="9.6640625" style="39" customWidth="1"/>
    <col min="12558" max="12558" width="8.33203125" style="39" customWidth="1"/>
    <col min="12559" max="12559" width="8.44140625" style="39" customWidth="1"/>
    <col min="12560" max="12801" width="9" style="39"/>
    <col min="12802" max="12802" width="7.33203125" style="39" customWidth="1"/>
    <col min="12803" max="12803" width="1.6640625" style="39" customWidth="1"/>
    <col min="12804" max="12804" width="9.77734375" style="39" customWidth="1"/>
    <col min="12805" max="12805" width="12.109375" style="39" customWidth="1"/>
    <col min="12806" max="12806" width="9.6640625" style="39" customWidth="1"/>
    <col min="12807" max="12807" width="8.77734375" style="39" customWidth="1"/>
    <col min="12808" max="12808" width="10.88671875" style="39" customWidth="1"/>
    <col min="12809" max="12809" width="12" style="39" customWidth="1"/>
    <col min="12810" max="12810" width="8.6640625" style="39" customWidth="1"/>
    <col min="12811" max="12811" width="9.109375" style="39" customWidth="1"/>
    <col min="12812" max="12812" width="8.77734375" style="39" customWidth="1"/>
    <col min="12813" max="12813" width="9.6640625" style="39" customWidth="1"/>
    <col min="12814" max="12814" width="8.33203125" style="39" customWidth="1"/>
    <col min="12815" max="12815" width="8.44140625" style="39" customWidth="1"/>
    <col min="12816" max="13057" width="9" style="39"/>
    <col min="13058" max="13058" width="7.33203125" style="39" customWidth="1"/>
    <col min="13059" max="13059" width="1.6640625" style="39" customWidth="1"/>
    <col min="13060" max="13060" width="9.77734375" style="39" customWidth="1"/>
    <col min="13061" max="13061" width="12.109375" style="39" customWidth="1"/>
    <col min="13062" max="13062" width="9.6640625" style="39" customWidth="1"/>
    <col min="13063" max="13063" width="8.77734375" style="39" customWidth="1"/>
    <col min="13064" max="13064" width="10.88671875" style="39" customWidth="1"/>
    <col min="13065" max="13065" width="12" style="39" customWidth="1"/>
    <col min="13066" max="13066" width="8.6640625" style="39" customWidth="1"/>
    <col min="13067" max="13067" width="9.109375" style="39" customWidth="1"/>
    <col min="13068" max="13068" width="8.77734375" style="39" customWidth="1"/>
    <col min="13069" max="13069" width="9.6640625" style="39" customWidth="1"/>
    <col min="13070" max="13070" width="8.33203125" style="39" customWidth="1"/>
    <col min="13071" max="13071" width="8.44140625" style="39" customWidth="1"/>
    <col min="13072" max="13313" width="9" style="39"/>
    <col min="13314" max="13314" width="7.33203125" style="39" customWidth="1"/>
    <col min="13315" max="13315" width="1.6640625" style="39" customWidth="1"/>
    <col min="13316" max="13316" width="9.77734375" style="39" customWidth="1"/>
    <col min="13317" max="13317" width="12.109375" style="39" customWidth="1"/>
    <col min="13318" max="13318" width="9.6640625" style="39" customWidth="1"/>
    <col min="13319" max="13319" width="8.77734375" style="39" customWidth="1"/>
    <col min="13320" max="13320" width="10.88671875" style="39" customWidth="1"/>
    <col min="13321" max="13321" width="12" style="39" customWidth="1"/>
    <col min="13322" max="13322" width="8.6640625" style="39" customWidth="1"/>
    <col min="13323" max="13323" width="9.109375" style="39" customWidth="1"/>
    <col min="13324" max="13324" width="8.77734375" style="39" customWidth="1"/>
    <col min="13325" max="13325" width="9.6640625" style="39" customWidth="1"/>
    <col min="13326" max="13326" width="8.33203125" style="39" customWidth="1"/>
    <col min="13327" max="13327" width="8.44140625" style="39" customWidth="1"/>
    <col min="13328" max="13569" width="9" style="39"/>
    <col min="13570" max="13570" width="7.33203125" style="39" customWidth="1"/>
    <col min="13571" max="13571" width="1.6640625" style="39" customWidth="1"/>
    <col min="13572" max="13572" width="9.77734375" style="39" customWidth="1"/>
    <col min="13573" max="13573" width="12.109375" style="39" customWidth="1"/>
    <col min="13574" max="13574" width="9.6640625" style="39" customWidth="1"/>
    <col min="13575" max="13575" width="8.77734375" style="39" customWidth="1"/>
    <col min="13576" max="13576" width="10.88671875" style="39" customWidth="1"/>
    <col min="13577" max="13577" width="12" style="39" customWidth="1"/>
    <col min="13578" max="13578" width="8.6640625" style="39" customWidth="1"/>
    <col min="13579" max="13579" width="9.109375" style="39" customWidth="1"/>
    <col min="13580" max="13580" width="8.77734375" style="39" customWidth="1"/>
    <col min="13581" max="13581" width="9.6640625" style="39" customWidth="1"/>
    <col min="13582" max="13582" width="8.33203125" style="39" customWidth="1"/>
    <col min="13583" max="13583" width="8.44140625" style="39" customWidth="1"/>
    <col min="13584" max="13825" width="9" style="39"/>
    <col min="13826" max="13826" width="7.33203125" style="39" customWidth="1"/>
    <col min="13827" max="13827" width="1.6640625" style="39" customWidth="1"/>
    <col min="13828" max="13828" width="9.77734375" style="39" customWidth="1"/>
    <col min="13829" max="13829" width="12.109375" style="39" customWidth="1"/>
    <col min="13830" max="13830" width="9.6640625" style="39" customWidth="1"/>
    <col min="13831" max="13831" width="8.77734375" style="39" customWidth="1"/>
    <col min="13832" max="13832" width="10.88671875" style="39" customWidth="1"/>
    <col min="13833" max="13833" width="12" style="39" customWidth="1"/>
    <col min="13834" max="13834" width="8.6640625" style="39" customWidth="1"/>
    <col min="13835" max="13835" width="9.109375" style="39" customWidth="1"/>
    <col min="13836" max="13836" width="8.77734375" style="39" customWidth="1"/>
    <col min="13837" max="13837" width="9.6640625" style="39" customWidth="1"/>
    <col min="13838" max="13838" width="8.33203125" style="39" customWidth="1"/>
    <col min="13839" max="13839" width="8.44140625" style="39" customWidth="1"/>
    <col min="13840" max="14081" width="9" style="39"/>
    <col min="14082" max="14082" width="7.33203125" style="39" customWidth="1"/>
    <col min="14083" max="14083" width="1.6640625" style="39" customWidth="1"/>
    <col min="14084" max="14084" width="9.77734375" style="39" customWidth="1"/>
    <col min="14085" max="14085" width="12.109375" style="39" customWidth="1"/>
    <col min="14086" max="14086" width="9.6640625" style="39" customWidth="1"/>
    <col min="14087" max="14087" width="8.77734375" style="39" customWidth="1"/>
    <col min="14088" max="14088" width="10.88671875" style="39" customWidth="1"/>
    <col min="14089" max="14089" width="12" style="39" customWidth="1"/>
    <col min="14090" max="14090" width="8.6640625" style="39" customWidth="1"/>
    <col min="14091" max="14091" width="9.109375" style="39" customWidth="1"/>
    <col min="14092" max="14092" width="8.77734375" style="39" customWidth="1"/>
    <col min="14093" max="14093" width="9.6640625" style="39" customWidth="1"/>
    <col min="14094" max="14094" width="8.33203125" style="39" customWidth="1"/>
    <col min="14095" max="14095" width="8.44140625" style="39" customWidth="1"/>
    <col min="14096" max="14337" width="9" style="39"/>
    <col min="14338" max="14338" width="7.33203125" style="39" customWidth="1"/>
    <col min="14339" max="14339" width="1.6640625" style="39" customWidth="1"/>
    <col min="14340" max="14340" width="9.77734375" style="39" customWidth="1"/>
    <col min="14341" max="14341" width="12.109375" style="39" customWidth="1"/>
    <col min="14342" max="14342" width="9.6640625" style="39" customWidth="1"/>
    <col min="14343" max="14343" width="8.77734375" style="39" customWidth="1"/>
    <col min="14344" max="14344" width="10.88671875" style="39" customWidth="1"/>
    <col min="14345" max="14345" width="12" style="39" customWidth="1"/>
    <col min="14346" max="14346" width="8.6640625" style="39" customWidth="1"/>
    <col min="14347" max="14347" width="9.109375" style="39" customWidth="1"/>
    <col min="14348" max="14348" width="8.77734375" style="39" customWidth="1"/>
    <col min="14349" max="14349" width="9.6640625" style="39" customWidth="1"/>
    <col min="14350" max="14350" width="8.33203125" style="39" customWidth="1"/>
    <col min="14351" max="14351" width="8.44140625" style="39" customWidth="1"/>
    <col min="14352" max="14593" width="9" style="39"/>
    <col min="14594" max="14594" width="7.33203125" style="39" customWidth="1"/>
    <col min="14595" max="14595" width="1.6640625" style="39" customWidth="1"/>
    <col min="14596" max="14596" width="9.77734375" style="39" customWidth="1"/>
    <col min="14597" max="14597" width="12.109375" style="39" customWidth="1"/>
    <col min="14598" max="14598" width="9.6640625" style="39" customWidth="1"/>
    <col min="14599" max="14599" width="8.77734375" style="39" customWidth="1"/>
    <col min="14600" max="14600" width="10.88671875" style="39" customWidth="1"/>
    <col min="14601" max="14601" width="12" style="39" customWidth="1"/>
    <col min="14602" max="14602" width="8.6640625" style="39" customWidth="1"/>
    <col min="14603" max="14603" width="9.109375" style="39" customWidth="1"/>
    <col min="14604" max="14604" width="8.77734375" style="39" customWidth="1"/>
    <col min="14605" max="14605" width="9.6640625" style="39" customWidth="1"/>
    <col min="14606" max="14606" width="8.33203125" style="39" customWidth="1"/>
    <col min="14607" max="14607" width="8.44140625" style="39" customWidth="1"/>
    <col min="14608" max="14849" width="9" style="39"/>
    <col min="14850" max="14850" width="7.33203125" style="39" customWidth="1"/>
    <col min="14851" max="14851" width="1.6640625" style="39" customWidth="1"/>
    <col min="14852" max="14852" width="9.77734375" style="39" customWidth="1"/>
    <col min="14853" max="14853" width="12.109375" style="39" customWidth="1"/>
    <col min="14854" max="14854" width="9.6640625" style="39" customWidth="1"/>
    <col min="14855" max="14855" width="8.77734375" style="39" customWidth="1"/>
    <col min="14856" max="14856" width="10.88671875" style="39" customWidth="1"/>
    <col min="14857" max="14857" width="12" style="39" customWidth="1"/>
    <col min="14858" max="14858" width="8.6640625" style="39" customWidth="1"/>
    <col min="14859" max="14859" width="9.109375" style="39" customWidth="1"/>
    <col min="14860" max="14860" width="8.77734375" style="39" customWidth="1"/>
    <col min="14861" max="14861" width="9.6640625" style="39" customWidth="1"/>
    <col min="14862" max="14862" width="8.33203125" style="39" customWidth="1"/>
    <col min="14863" max="14863" width="8.44140625" style="39" customWidth="1"/>
    <col min="14864" max="15105" width="9" style="39"/>
    <col min="15106" max="15106" width="7.33203125" style="39" customWidth="1"/>
    <col min="15107" max="15107" width="1.6640625" style="39" customWidth="1"/>
    <col min="15108" max="15108" width="9.77734375" style="39" customWidth="1"/>
    <col min="15109" max="15109" width="12.109375" style="39" customWidth="1"/>
    <col min="15110" max="15110" width="9.6640625" style="39" customWidth="1"/>
    <col min="15111" max="15111" width="8.77734375" style="39" customWidth="1"/>
    <col min="15112" max="15112" width="10.88671875" style="39" customWidth="1"/>
    <col min="15113" max="15113" width="12" style="39" customWidth="1"/>
    <col min="15114" max="15114" width="8.6640625" style="39" customWidth="1"/>
    <col min="15115" max="15115" width="9.109375" style="39" customWidth="1"/>
    <col min="15116" max="15116" width="8.77734375" style="39" customWidth="1"/>
    <col min="15117" max="15117" width="9.6640625" style="39" customWidth="1"/>
    <col min="15118" max="15118" width="8.33203125" style="39" customWidth="1"/>
    <col min="15119" max="15119" width="8.44140625" style="39" customWidth="1"/>
    <col min="15120" max="15361" width="9" style="39"/>
    <col min="15362" max="15362" width="7.33203125" style="39" customWidth="1"/>
    <col min="15363" max="15363" width="1.6640625" style="39" customWidth="1"/>
    <col min="15364" max="15364" width="9.77734375" style="39" customWidth="1"/>
    <col min="15365" max="15365" width="12.109375" style="39" customWidth="1"/>
    <col min="15366" max="15366" width="9.6640625" style="39" customWidth="1"/>
    <col min="15367" max="15367" width="8.77734375" style="39" customWidth="1"/>
    <col min="15368" max="15368" width="10.88671875" style="39" customWidth="1"/>
    <col min="15369" max="15369" width="12" style="39" customWidth="1"/>
    <col min="15370" max="15370" width="8.6640625" style="39" customWidth="1"/>
    <col min="15371" max="15371" width="9.109375" style="39" customWidth="1"/>
    <col min="15372" max="15372" width="8.77734375" style="39" customWidth="1"/>
    <col min="15373" max="15373" width="9.6640625" style="39" customWidth="1"/>
    <col min="15374" max="15374" width="8.33203125" style="39" customWidth="1"/>
    <col min="15375" max="15375" width="8.44140625" style="39" customWidth="1"/>
    <col min="15376" max="15617" width="9" style="39"/>
    <col min="15618" max="15618" width="7.33203125" style="39" customWidth="1"/>
    <col min="15619" max="15619" width="1.6640625" style="39" customWidth="1"/>
    <col min="15620" max="15620" width="9.77734375" style="39" customWidth="1"/>
    <col min="15621" max="15621" width="12.109375" style="39" customWidth="1"/>
    <col min="15622" max="15622" width="9.6640625" style="39" customWidth="1"/>
    <col min="15623" max="15623" width="8.77734375" style="39" customWidth="1"/>
    <col min="15624" max="15624" width="10.88671875" style="39" customWidth="1"/>
    <col min="15625" max="15625" width="12" style="39" customWidth="1"/>
    <col min="15626" max="15626" width="8.6640625" style="39" customWidth="1"/>
    <col min="15627" max="15627" width="9.109375" style="39" customWidth="1"/>
    <col min="15628" max="15628" width="8.77734375" style="39" customWidth="1"/>
    <col min="15629" max="15629" width="9.6640625" style="39" customWidth="1"/>
    <col min="15630" max="15630" width="8.33203125" style="39" customWidth="1"/>
    <col min="15631" max="15631" width="8.44140625" style="39" customWidth="1"/>
    <col min="15632" max="15873" width="9" style="39"/>
    <col min="15874" max="15874" width="7.33203125" style="39" customWidth="1"/>
    <col min="15875" max="15875" width="1.6640625" style="39" customWidth="1"/>
    <col min="15876" max="15876" width="9.77734375" style="39" customWidth="1"/>
    <col min="15877" max="15877" width="12.109375" style="39" customWidth="1"/>
    <col min="15878" max="15878" width="9.6640625" style="39" customWidth="1"/>
    <col min="15879" max="15879" width="8.77734375" style="39" customWidth="1"/>
    <col min="15880" max="15880" width="10.88671875" style="39" customWidth="1"/>
    <col min="15881" max="15881" width="12" style="39" customWidth="1"/>
    <col min="15882" max="15882" width="8.6640625" style="39" customWidth="1"/>
    <col min="15883" max="15883" width="9.109375" style="39" customWidth="1"/>
    <col min="15884" max="15884" width="8.77734375" style="39" customWidth="1"/>
    <col min="15885" max="15885" width="9.6640625" style="39" customWidth="1"/>
    <col min="15886" max="15886" width="8.33203125" style="39" customWidth="1"/>
    <col min="15887" max="15887" width="8.44140625" style="39" customWidth="1"/>
    <col min="15888" max="16129" width="9" style="39"/>
    <col min="16130" max="16130" width="7.33203125" style="39" customWidth="1"/>
    <col min="16131" max="16131" width="1.6640625" style="39" customWidth="1"/>
    <col min="16132" max="16132" width="9.77734375" style="39" customWidth="1"/>
    <col min="16133" max="16133" width="12.109375" style="39" customWidth="1"/>
    <col min="16134" max="16134" width="9.6640625" style="39" customWidth="1"/>
    <col min="16135" max="16135" width="8.77734375" style="39" customWidth="1"/>
    <col min="16136" max="16136" width="10.88671875" style="39" customWidth="1"/>
    <col min="16137" max="16137" width="12" style="39" customWidth="1"/>
    <col min="16138" max="16138" width="8.6640625" style="39" customWidth="1"/>
    <col min="16139" max="16139" width="9.109375" style="39" customWidth="1"/>
    <col min="16140" max="16140" width="8.77734375" style="39" customWidth="1"/>
    <col min="16141" max="16141" width="9.6640625" style="39" customWidth="1"/>
    <col min="16142" max="16142" width="8.33203125" style="39" customWidth="1"/>
    <col min="16143" max="16143" width="8.44140625" style="39" customWidth="1"/>
    <col min="16144" max="16384" width="9" style="39"/>
  </cols>
  <sheetData>
    <row r="1" spans="1:11" ht="14.4">
      <c r="A1" s="28" t="s">
        <v>145</v>
      </c>
    </row>
    <row r="2" spans="1:11" ht="9.9" customHeight="1">
      <c r="A2" s="28"/>
    </row>
    <row r="3" spans="1:11" ht="14.4">
      <c r="A3" s="172" t="s">
        <v>144</v>
      </c>
    </row>
    <row r="4" spans="1:11">
      <c r="K4" s="30" t="s">
        <v>143</v>
      </c>
    </row>
    <row r="5" spans="1:11" ht="18" customHeight="1">
      <c r="A5" s="107"/>
      <c r="B5" s="173" t="s">
        <v>6</v>
      </c>
      <c r="C5" s="964" t="s">
        <v>142</v>
      </c>
      <c r="D5" s="966" t="s">
        <v>141</v>
      </c>
      <c r="E5" s="968" t="s">
        <v>140</v>
      </c>
      <c r="F5" s="963" t="s">
        <v>139</v>
      </c>
      <c r="G5" s="963"/>
      <c r="H5" s="963"/>
      <c r="I5" s="963"/>
      <c r="J5" s="963"/>
      <c r="K5" s="963"/>
    </row>
    <row r="6" spans="1:11" ht="40.5" customHeight="1">
      <c r="A6" s="149" t="s">
        <v>5</v>
      </c>
      <c r="B6" s="150"/>
      <c r="C6" s="965"/>
      <c r="D6" s="967"/>
      <c r="E6" s="969"/>
      <c r="F6" s="174" t="s">
        <v>138</v>
      </c>
      <c r="G6" s="175" t="s">
        <v>137</v>
      </c>
      <c r="H6" s="176" t="s">
        <v>136</v>
      </c>
      <c r="I6" s="175" t="s">
        <v>135</v>
      </c>
      <c r="J6" s="177" t="s">
        <v>134</v>
      </c>
      <c r="K6" s="178" t="s">
        <v>133</v>
      </c>
    </row>
    <row r="7" spans="1:11" ht="18" customHeight="1">
      <c r="A7" s="961" t="s">
        <v>9</v>
      </c>
      <c r="B7" s="962"/>
      <c r="C7" s="179">
        <v>1372</v>
      </c>
      <c r="D7" s="180">
        <v>95</v>
      </c>
      <c r="E7" s="181">
        <v>6.9</v>
      </c>
      <c r="F7" s="182">
        <v>2</v>
      </c>
      <c r="G7" s="183">
        <v>2.1</v>
      </c>
      <c r="H7" s="128">
        <v>9</v>
      </c>
      <c r="I7" s="183">
        <v>9.4</v>
      </c>
      <c r="J7" s="128">
        <v>84</v>
      </c>
      <c r="K7" s="184" t="s">
        <v>8</v>
      </c>
    </row>
    <row r="8" spans="1:11" ht="18" customHeight="1">
      <c r="A8" s="961" t="s">
        <v>132</v>
      </c>
      <c r="B8" s="962"/>
      <c r="C8" s="185">
        <v>1350</v>
      </c>
      <c r="D8" s="186">
        <v>80</v>
      </c>
      <c r="E8" s="187">
        <v>5.9</v>
      </c>
      <c r="F8" s="188">
        <v>6</v>
      </c>
      <c r="G8" s="189">
        <v>7.5</v>
      </c>
      <c r="H8" s="120">
        <v>11</v>
      </c>
      <c r="I8" s="189">
        <v>13.8</v>
      </c>
      <c r="J8" s="120">
        <v>60</v>
      </c>
      <c r="K8" s="190">
        <v>3</v>
      </c>
    </row>
    <row r="9" spans="1:11" ht="18" customHeight="1">
      <c r="A9" s="938" t="s">
        <v>1</v>
      </c>
      <c r="B9" s="939"/>
      <c r="C9" s="179">
        <v>1241</v>
      </c>
      <c r="D9" s="180">
        <v>89</v>
      </c>
      <c r="E9" s="181">
        <v>7.2</v>
      </c>
      <c r="F9" s="182">
        <v>4</v>
      </c>
      <c r="G9" s="183">
        <v>4.5</v>
      </c>
      <c r="H9" s="128">
        <v>12</v>
      </c>
      <c r="I9" s="183">
        <v>13.5</v>
      </c>
      <c r="J9" s="128">
        <v>70</v>
      </c>
      <c r="K9" s="184">
        <v>3</v>
      </c>
    </row>
    <row r="10" spans="1:11" ht="18" customHeight="1">
      <c r="A10" s="938" t="s">
        <v>0</v>
      </c>
      <c r="B10" s="939"/>
      <c r="C10" s="179">
        <v>1212</v>
      </c>
      <c r="D10" s="180">
        <v>85</v>
      </c>
      <c r="E10" s="181">
        <v>7</v>
      </c>
      <c r="F10" s="182">
        <v>7</v>
      </c>
      <c r="G10" s="183">
        <v>8.1999999999999993</v>
      </c>
      <c r="H10" s="128">
        <v>11</v>
      </c>
      <c r="I10" s="183">
        <v>12.9</v>
      </c>
      <c r="J10" s="128">
        <v>64</v>
      </c>
      <c r="K10" s="184">
        <v>3</v>
      </c>
    </row>
    <row r="11" spans="1:11" ht="18" customHeight="1">
      <c r="A11" s="932" t="s">
        <v>98</v>
      </c>
      <c r="B11" s="933"/>
      <c r="C11" s="191">
        <v>1200</v>
      </c>
      <c r="D11" s="192">
        <v>84</v>
      </c>
      <c r="E11" s="193">
        <v>7</v>
      </c>
      <c r="F11" s="194">
        <v>7</v>
      </c>
      <c r="G11" s="195">
        <v>8.3000000000000007</v>
      </c>
      <c r="H11" s="132">
        <v>4</v>
      </c>
      <c r="I11" s="195">
        <v>4.8</v>
      </c>
      <c r="J11" s="132">
        <v>72</v>
      </c>
      <c r="K11" s="196">
        <v>1</v>
      </c>
    </row>
    <row r="12" spans="1:11">
      <c r="K12" s="30" t="s">
        <v>131</v>
      </c>
    </row>
    <row r="13" spans="1:11">
      <c r="A13" s="39" t="s">
        <v>130</v>
      </c>
      <c r="K13" s="30"/>
    </row>
    <row r="14" spans="1:11">
      <c r="A14" s="197"/>
    </row>
  </sheetData>
  <mergeCells count="9">
    <mergeCell ref="F5:K5"/>
    <mergeCell ref="A7:B7"/>
    <mergeCell ref="A8:B8"/>
    <mergeCell ref="A11:B11"/>
    <mergeCell ref="C5:C6"/>
    <mergeCell ref="D5:D6"/>
    <mergeCell ref="E5:E6"/>
    <mergeCell ref="A9:B9"/>
    <mergeCell ref="A10:B10"/>
  </mergeCells>
  <phoneticPr fontId="2"/>
  <pageMargins left="0.59055118110236227" right="0.59055118110236227" top="0.98425196850393704" bottom="0.98425196850393704" header="0.51181102362204722" footer="0.51181102362204722"/>
  <pageSetup paperSize="9" scale="93" orientation="portrait" r:id="rId1"/>
  <headerFooter alignWithMargins="0">
    <oddHeader>&amp;A</oddHeader>
    <oddFooter>- &amp;P -</oddFooter>
  </headerFooter>
  <ignoredErrors>
    <ignoredError sqref="A11:B11 A8:B9 A1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11"/>
  <sheetViews>
    <sheetView showGridLines="0" zoomScaleNormal="100" workbookViewId="0"/>
  </sheetViews>
  <sheetFormatPr defaultRowHeight="13.2"/>
  <cols>
    <col min="1" max="1" width="8.88671875" style="39" customWidth="1"/>
    <col min="2" max="2" width="1.44140625" style="39" customWidth="1"/>
    <col min="3" max="3" width="9.77734375" style="39" customWidth="1"/>
    <col min="4" max="4" width="12.109375" style="39" customWidth="1"/>
    <col min="5" max="5" width="9.6640625" style="39" customWidth="1"/>
    <col min="6" max="6" width="8.77734375" style="39" customWidth="1"/>
    <col min="7" max="7" width="10.88671875" style="39" customWidth="1"/>
    <col min="8" max="8" width="12" style="39" customWidth="1"/>
    <col min="9" max="9" width="8.6640625" style="39" customWidth="1"/>
    <col min="10" max="10" width="9.109375" style="39" customWidth="1"/>
    <col min="11" max="11" width="8.77734375" style="39" customWidth="1"/>
    <col min="12" max="12" width="9.6640625" style="39" customWidth="1"/>
    <col min="13" max="13" width="8.33203125" style="39" customWidth="1"/>
    <col min="14" max="14" width="8.44140625" style="39" customWidth="1"/>
    <col min="15" max="256" width="9" style="39"/>
    <col min="257" max="257" width="7.33203125" style="39" customWidth="1"/>
    <col min="258" max="258" width="1.6640625" style="39" customWidth="1"/>
    <col min="259" max="259" width="9.77734375" style="39" customWidth="1"/>
    <col min="260" max="260" width="12.109375" style="39" customWidth="1"/>
    <col min="261" max="261" width="9.6640625" style="39" customWidth="1"/>
    <col min="262" max="262" width="8.77734375" style="39" customWidth="1"/>
    <col min="263" max="263" width="10.88671875" style="39" customWidth="1"/>
    <col min="264" max="264" width="12" style="39" customWidth="1"/>
    <col min="265" max="265" width="8.6640625" style="39" customWidth="1"/>
    <col min="266" max="266" width="9.109375" style="39" customWidth="1"/>
    <col min="267" max="267" width="8.77734375" style="39" customWidth="1"/>
    <col min="268" max="268" width="9.6640625" style="39" customWidth="1"/>
    <col min="269" max="269" width="8.33203125" style="39" customWidth="1"/>
    <col min="270" max="270" width="8.44140625" style="39" customWidth="1"/>
    <col min="271" max="512" width="9" style="39"/>
    <col min="513" max="513" width="7.33203125" style="39" customWidth="1"/>
    <col min="514" max="514" width="1.6640625" style="39" customWidth="1"/>
    <col min="515" max="515" width="9.77734375" style="39" customWidth="1"/>
    <col min="516" max="516" width="12.109375" style="39" customWidth="1"/>
    <col min="517" max="517" width="9.6640625" style="39" customWidth="1"/>
    <col min="518" max="518" width="8.77734375" style="39" customWidth="1"/>
    <col min="519" max="519" width="10.88671875" style="39" customWidth="1"/>
    <col min="520" max="520" width="12" style="39" customWidth="1"/>
    <col min="521" max="521" width="8.6640625" style="39" customWidth="1"/>
    <col min="522" max="522" width="9.109375" style="39" customWidth="1"/>
    <col min="523" max="523" width="8.77734375" style="39" customWidth="1"/>
    <col min="524" max="524" width="9.6640625" style="39" customWidth="1"/>
    <col min="525" max="525" width="8.33203125" style="39" customWidth="1"/>
    <col min="526" max="526" width="8.44140625" style="39" customWidth="1"/>
    <col min="527" max="768" width="9" style="39"/>
    <col min="769" max="769" width="7.33203125" style="39" customWidth="1"/>
    <col min="770" max="770" width="1.6640625" style="39" customWidth="1"/>
    <col min="771" max="771" width="9.77734375" style="39" customWidth="1"/>
    <col min="772" max="772" width="12.109375" style="39" customWidth="1"/>
    <col min="773" max="773" width="9.6640625" style="39" customWidth="1"/>
    <col min="774" max="774" width="8.77734375" style="39" customWidth="1"/>
    <col min="775" max="775" width="10.88671875" style="39" customWidth="1"/>
    <col min="776" max="776" width="12" style="39" customWidth="1"/>
    <col min="777" max="777" width="8.6640625" style="39" customWidth="1"/>
    <col min="778" max="778" width="9.109375" style="39" customWidth="1"/>
    <col min="779" max="779" width="8.77734375" style="39" customWidth="1"/>
    <col min="780" max="780" width="9.6640625" style="39" customWidth="1"/>
    <col min="781" max="781" width="8.33203125" style="39" customWidth="1"/>
    <col min="782" max="782" width="8.44140625" style="39" customWidth="1"/>
    <col min="783" max="1024" width="9" style="39"/>
    <col min="1025" max="1025" width="7.33203125" style="39" customWidth="1"/>
    <col min="1026" max="1026" width="1.6640625" style="39" customWidth="1"/>
    <col min="1027" max="1027" width="9.77734375" style="39" customWidth="1"/>
    <col min="1028" max="1028" width="12.109375" style="39" customWidth="1"/>
    <col min="1029" max="1029" width="9.6640625" style="39" customWidth="1"/>
    <col min="1030" max="1030" width="8.77734375" style="39" customWidth="1"/>
    <col min="1031" max="1031" width="10.88671875" style="39" customWidth="1"/>
    <col min="1032" max="1032" width="12" style="39" customWidth="1"/>
    <col min="1033" max="1033" width="8.6640625" style="39" customWidth="1"/>
    <col min="1034" max="1034" width="9.109375" style="39" customWidth="1"/>
    <col min="1035" max="1035" width="8.77734375" style="39" customWidth="1"/>
    <col min="1036" max="1036" width="9.6640625" style="39" customWidth="1"/>
    <col min="1037" max="1037" width="8.33203125" style="39" customWidth="1"/>
    <col min="1038" max="1038" width="8.44140625" style="39" customWidth="1"/>
    <col min="1039" max="1280" width="9" style="39"/>
    <col min="1281" max="1281" width="7.33203125" style="39" customWidth="1"/>
    <col min="1282" max="1282" width="1.6640625" style="39" customWidth="1"/>
    <col min="1283" max="1283" width="9.77734375" style="39" customWidth="1"/>
    <col min="1284" max="1284" width="12.109375" style="39" customWidth="1"/>
    <col min="1285" max="1285" width="9.6640625" style="39" customWidth="1"/>
    <col min="1286" max="1286" width="8.77734375" style="39" customWidth="1"/>
    <col min="1287" max="1287" width="10.88671875" style="39" customWidth="1"/>
    <col min="1288" max="1288" width="12" style="39" customWidth="1"/>
    <col min="1289" max="1289" width="8.6640625" style="39" customWidth="1"/>
    <col min="1290" max="1290" width="9.109375" style="39" customWidth="1"/>
    <col min="1291" max="1291" width="8.77734375" style="39" customWidth="1"/>
    <col min="1292" max="1292" width="9.6640625" style="39" customWidth="1"/>
    <col min="1293" max="1293" width="8.33203125" style="39" customWidth="1"/>
    <col min="1294" max="1294" width="8.44140625" style="39" customWidth="1"/>
    <col min="1295" max="1536" width="9" style="39"/>
    <col min="1537" max="1537" width="7.33203125" style="39" customWidth="1"/>
    <col min="1538" max="1538" width="1.6640625" style="39" customWidth="1"/>
    <col min="1539" max="1539" width="9.77734375" style="39" customWidth="1"/>
    <col min="1540" max="1540" width="12.109375" style="39" customWidth="1"/>
    <col min="1541" max="1541" width="9.6640625" style="39" customWidth="1"/>
    <col min="1542" max="1542" width="8.77734375" style="39" customWidth="1"/>
    <col min="1543" max="1543" width="10.88671875" style="39" customWidth="1"/>
    <col min="1544" max="1544" width="12" style="39" customWidth="1"/>
    <col min="1545" max="1545" width="8.6640625" style="39" customWidth="1"/>
    <col min="1546" max="1546" width="9.109375" style="39" customWidth="1"/>
    <col min="1547" max="1547" width="8.77734375" style="39" customWidth="1"/>
    <col min="1548" max="1548" width="9.6640625" style="39" customWidth="1"/>
    <col min="1549" max="1549" width="8.33203125" style="39" customWidth="1"/>
    <col min="1550" max="1550" width="8.44140625" style="39" customWidth="1"/>
    <col min="1551" max="1792" width="9" style="39"/>
    <col min="1793" max="1793" width="7.33203125" style="39" customWidth="1"/>
    <col min="1794" max="1794" width="1.6640625" style="39" customWidth="1"/>
    <col min="1795" max="1795" width="9.77734375" style="39" customWidth="1"/>
    <col min="1796" max="1796" width="12.109375" style="39" customWidth="1"/>
    <col min="1797" max="1797" width="9.6640625" style="39" customWidth="1"/>
    <col min="1798" max="1798" width="8.77734375" style="39" customWidth="1"/>
    <col min="1799" max="1799" width="10.88671875" style="39" customWidth="1"/>
    <col min="1800" max="1800" width="12" style="39" customWidth="1"/>
    <col min="1801" max="1801" width="8.6640625" style="39" customWidth="1"/>
    <col min="1802" max="1802" width="9.109375" style="39" customWidth="1"/>
    <col min="1803" max="1803" width="8.77734375" style="39" customWidth="1"/>
    <col min="1804" max="1804" width="9.6640625" style="39" customWidth="1"/>
    <col min="1805" max="1805" width="8.33203125" style="39" customWidth="1"/>
    <col min="1806" max="1806" width="8.44140625" style="39" customWidth="1"/>
    <col min="1807" max="2048" width="9" style="39"/>
    <col min="2049" max="2049" width="7.33203125" style="39" customWidth="1"/>
    <col min="2050" max="2050" width="1.6640625" style="39" customWidth="1"/>
    <col min="2051" max="2051" width="9.77734375" style="39" customWidth="1"/>
    <col min="2052" max="2052" width="12.109375" style="39" customWidth="1"/>
    <col min="2053" max="2053" width="9.6640625" style="39" customWidth="1"/>
    <col min="2054" max="2054" width="8.77734375" style="39" customWidth="1"/>
    <col min="2055" max="2055" width="10.88671875" style="39" customWidth="1"/>
    <col min="2056" max="2056" width="12" style="39" customWidth="1"/>
    <col min="2057" max="2057" width="8.6640625" style="39" customWidth="1"/>
    <col min="2058" max="2058" width="9.109375" style="39" customWidth="1"/>
    <col min="2059" max="2059" width="8.77734375" style="39" customWidth="1"/>
    <col min="2060" max="2060" width="9.6640625" style="39" customWidth="1"/>
    <col min="2061" max="2061" width="8.33203125" style="39" customWidth="1"/>
    <col min="2062" max="2062" width="8.44140625" style="39" customWidth="1"/>
    <col min="2063" max="2304" width="9" style="39"/>
    <col min="2305" max="2305" width="7.33203125" style="39" customWidth="1"/>
    <col min="2306" max="2306" width="1.6640625" style="39" customWidth="1"/>
    <col min="2307" max="2307" width="9.77734375" style="39" customWidth="1"/>
    <col min="2308" max="2308" width="12.109375" style="39" customWidth="1"/>
    <col min="2309" max="2309" width="9.6640625" style="39" customWidth="1"/>
    <col min="2310" max="2310" width="8.77734375" style="39" customWidth="1"/>
    <col min="2311" max="2311" width="10.88671875" style="39" customWidth="1"/>
    <col min="2312" max="2312" width="12" style="39" customWidth="1"/>
    <col min="2313" max="2313" width="8.6640625" style="39" customWidth="1"/>
    <col min="2314" max="2314" width="9.109375" style="39" customWidth="1"/>
    <col min="2315" max="2315" width="8.77734375" style="39" customWidth="1"/>
    <col min="2316" max="2316" width="9.6640625" style="39" customWidth="1"/>
    <col min="2317" max="2317" width="8.33203125" style="39" customWidth="1"/>
    <col min="2318" max="2318" width="8.44140625" style="39" customWidth="1"/>
    <col min="2319" max="2560" width="9" style="39"/>
    <col min="2561" max="2561" width="7.33203125" style="39" customWidth="1"/>
    <col min="2562" max="2562" width="1.6640625" style="39" customWidth="1"/>
    <col min="2563" max="2563" width="9.77734375" style="39" customWidth="1"/>
    <col min="2564" max="2564" width="12.109375" style="39" customWidth="1"/>
    <col min="2565" max="2565" width="9.6640625" style="39" customWidth="1"/>
    <col min="2566" max="2566" width="8.77734375" style="39" customWidth="1"/>
    <col min="2567" max="2567" width="10.88671875" style="39" customWidth="1"/>
    <col min="2568" max="2568" width="12" style="39" customWidth="1"/>
    <col min="2569" max="2569" width="8.6640625" style="39" customWidth="1"/>
    <col min="2570" max="2570" width="9.109375" style="39" customWidth="1"/>
    <col min="2571" max="2571" width="8.77734375" style="39" customWidth="1"/>
    <col min="2572" max="2572" width="9.6640625" style="39" customWidth="1"/>
    <col min="2573" max="2573" width="8.33203125" style="39" customWidth="1"/>
    <col min="2574" max="2574" width="8.44140625" style="39" customWidth="1"/>
    <col min="2575" max="2816" width="9" style="39"/>
    <col min="2817" max="2817" width="7.33203125" style="39" customWidth="1"/>
    <col min="2818" max="2818" width="1.6640625" style="39" customWidth="1"/>
    <col min="2819" max="2819" width="9.77734375" style="39" customWidth="1"/>
    <col min="2820" max="2820" width="12.109375" style="39" customWidth="1"/>
    <col min="2821" max="2821" width="9.6640625" style="39" customWidth="1"/>
    <col min="2822" max="2822" width="8.77734375" style="39" customWidth="1"/>
    <col min="2823" max="2823" width="10.88671875" style="39" customWidth="1"/>
    <col min="2824" max="2824" width="12" style="39" customWidth="1"/>
    <col min="2825" max="2825" width="8.6640625" style="39" customWidth="1"/>
    <col min="2826" max="2826" width="9.109375" style="39" customWidth="1"/>
    <col min="2827" max="2827" width="8.77734375" style="39" customWidth="1"/>
    <col min="2828" max="2828" width="9.6640625" style="39" customWidth="1"/>
    <col min="2829" max="2829" width="8.33203125" style="39" customWidth="1"/>
    <col min="2830" max="2830" width="8.44140625" style="39" customWidth="1"/>
    <col min="2831" max="3072" width="9" style="39"/>
    <col min="3073" max="3073" width="7.33203125" style="39" customWidth="1"/>
    <col min="3074" max="3074" width="1.6640625" style="39" customWidth="1"/>
    <col min="3075" max="3075" width="9.77734375" style="39" customWidth="1"/>
    <col min="3076" max="3076" width="12.109375" style="39" customWidth="1"/>
    <col min="3077" max="3077" width="9.6640625" style="39" customWidth="1"/>
    <col min="3078" max="3078" width="8.77734375" style="39" customWidth="1"/>
    <col min="3079" max="3079" width="10.88671875" style="39" customWidth="1"/>
    <col min="3080" max="3080" width="12" style="39" customWidth="1"/>
    <col min="3081" max="3081" width="8.6640625" style="39" customWidth="1"/>
    <col min="3082" max="3082" width="9.109375" style="39" customWidth="1"/>
    <col min="3083" max="3083" width="8.77734375" style="39" customWidth="1"/>
    <col min="3084" max="3084" width="9.6640625" style="39" customWidth="1"/>
    <col min="3085" max="3085" width="8.33203125" style="39" customWidth="1"/>
    <col min="3086" max="3086" width="8.44140625" style="39" customWidth="1"/>
    <col min="3087" max="3328" width="9" style="39"/>
    <col min="3329" max="3329" width="7.33203125" style="39" customWidth="1"/>
    <col min="3330" max="3330" width="1.6640625" style="39" customWidth="1"/>
    <col min="3331" max="3331" width="9.77734375" style="39" customWidth="1"/>
    <col min="3332" max="3332" width="12.109375" style="39" customWidth="1"/>
    <col min="3333" max="3333" width="9.6640625" style="39" customWidth="1"/>
    <col min="3334" max="3334" width="8.77734375" style="39" customWidth="1"/>
    <col min="3335" max="3335" width="10.88671875" style="39" customWidth="1"/>
    <col min="3336" max="3336" width="12" style="39" customWidth="1"/>
    <col min="3337" max="3337" width="8.6640625" style="39" customWidth="1"/>
    <col min="3338" max="3338" width="9.109375" style="39" customWidth="1"/>
    <col min="3339" max="3339" width="8.77734375" style="39" customWidth="1"/>
    <col min="3340" max="3340" width="9.6640625" style="39" customWidth="1"/>
    <col min="3341" max="3341" width="8.33203125" style="39" customWidth="1"/>
    <col min="3342" max="3342" width="8.44140625" style="39" customWidth="1"/>
    <col min="3343" max="3584" width="9" style="39"/>
    <col min="3585" max="3585" width="7.33203125" style="39" customWidth="1"/>
    <col min="3586" max="3586" width="1.6640625" style="39" customWidth="1"/>
    <col min="3587" max="3587" width="9.77734375" style="39" customWidth="1"/>
    <col min="3588" max="3588" width="12.109375" style="39" customWidth="1"/>
    <col min="3589" max="3589" width="9.6640625" style="39" customWidth="1"/>
    <col min="3590" max="3590" width="8.77734375" style="39" customWidth="1"/>
    <col min="3591" max="3591" width="10.88671875" style="39" customWidth="1"/>
    <col min="3592" max="3592" width="12" style="39" customWidth="1"/>
    <col min="3593" max="3593" width="8.6640625" style="39" customWidth="1"/>
    <col min="3594" max="3594" width="9.109375" style="39" customWidth="1"/>
    <col min="3595" max="3595" width="8.77734375" style="39" customWidth="1"/>
    <col min="3596" max="3596" width="9.6640625" style="39" customWidth="1"/>
    <col min="3597" max="3597" width="8.33203125" style="39" customWidth="1"/>
    <col min="3598" max="3598" width="8.44140625" style="39" customWidth="1"/>
    <col min="3599" max="3840" width="9" style="39"/>
    <col min="3841" max="3841" width="7.33203125" style="39" customWidth="1"/>
    <col min="3842" max="3842" width="1.6640625" style="39" customWidth="1"/>
    <col min="3843" max="3843" width="9.77734375" style="39" customWidth="1"/>
    <col min="3844" max="3844" width="12.109375" style="39" customWidth="1"/>
    <col min="3845" max="3845" width="9.6640625" style="39" customWidth="1"/>
    <col min="3846" max="3846" width="8.77734375" style="39" customWidth="1"/>
    <col min="3847" max="3847" width="10.88671875" style="39" customWidth="1"/>
    <col min="3848" max="3848" width="12" style="39" customWidth="1"/>
    <col min="3849" max="3849" width="8.6640625" style="39" customWidth="1"/>
    <col min="3850" max="3850" width="9.109375" style="39" customWidth="1"/>
    <col min="3851" max="3851" width="8.77734375" style="39" customWidth="1"/>
    <col min="3852" max="3852" width="9.6640625" style="39" customWidth="1"/>
    <col min="3853" max="3853" width="8.33203125" style="39" customWidth="1"/>
    <col min="3854" max="3854" width="8.44140625" style="39" customWidth="1"/>
    <col min="3855" max="4096" width="9" style="39"/>
    <col min="4097" max="4097" width="7.33203125" style="39" customWidth="1"/>
    <col min="4098" max="4098" width="1.6640625" style="39" customWidth="1"/>
    <col min="4099" max="4099" width="9.77734375" style="39" customWidth="1"/>
    <col min="4100" max="4100" width="12.109375" style="39" customWidth="1"/>
    <col min="4101" max="4101" width="9.6640625" style="39" customWidth="1"/>
    <col min="4102" max="4102" width="8.77734375" style="39" customWidth="1"/>
    <col min="4103" max="4103" width="10.88671875" style="39" customWidth="1"/>
    <col min="4104" max="4104" width="12" style="39" customWidth="1"/>
    <col min="4105" max="4105" width="8.6640625" style="39" customWidth="1"/>
    <col min="4106" max="4106" width="9.109375" style="39" customWidth="1"/>
    <col min="4107" max="4107" width="8.77734375" style="39" customWidth="1"/>
    <col min="4108" max="4108" width="9.6640625" style="39" customWidth="1"/>
    <col min="4109" max="4109" width="8.33203125" style="39" customWidth="1"/>
    <col min="4110" max="4110" width="8.44140625" style="39" customWidth="1"/>
    <col min="4111" max="4352" width="9" style="39"/>
    <col min="4353" max="4353" width="7.33203125" style="39" customWidth="1"/>
    <col min="4354" max="4354" width="1.6640625" style="39" customWidth="1"/>
    <col min="4355" max="4355" width="9.77734375" style="39" customWidth="1"/>
    <col min="4356" max="4356" width="12.109375" style="39" customWidth="1"/>
    <col min="4357" max="4357" width="9.6640625" style="39" customWidth="1"/>
    <col min="4358" max="4358" width="8.77734375" style="39" customWidth="1"/>
    <col min="4359" max="4359" width="10.88671875" style="39" customWidth="1"/>
    <col min="4360" max="4360" width="12" style="39" customWidth="1"/>
    <col min="4361" max="4361" width="8.6640625" style="39" customWidth="1"/>
    <col min="4362" max="4362" width="9.109375" style="39" customWidth="1"/>
    <col min="4363" max="4363" width="8.77734375" style="39" customWidth="1"/>
    <col min="4364" max="4364" width="9.6640625" style="39" customWidth="1"/>
    <col min="4365" max="4365" width="8.33203125" style="39" customWidth="1"/>
    <col min="4366" max="4366" width="8.44140625" style="39" customWidth="1"/>
    <col min="4367" max="4608" width="9" style="39"/>
    <col min="4609" max="4609" width="7.33203125" style="39" customWidth="1"/>
    <col min="4610" max="4610" width="1.6640625" style="39" customWidth="1"/>
    <col min="4611" max="4611" width="9.77734375" style="39" customWidth="1"/>
    <col min="4612" max="4612" width="12.109375" style="39" customWidth="1"/>
    <col min="4613" max="4613" width="9.6640625" style="39" customWidth="1"/>
    <col min="4614" max="4614" width="8.77734375" style="39" customWidth="1"/>
    <col min="4615" max="4615" width="10.88671875" style="39" customWidth="1"/>
    <col min="4616" max="4616" width="12" style="39" customWidth="1"/>
    <col min="4617" max="4617" width="8.6640625" style="39" customWidth="1"/>
    <col min="4618" max="4618" width="9.109375" style="39" customWidth="1"/>
    <col min="4619" max="4619" width="8.77734375" style="39" customWidth="1"/>
    <col min="4620" max="4620" width="9.6640625" style="39" customWidth="1"/>
    <col min="4621" max="4621" width="8.33203125" style="39" customWidth="1"/>
    <col min="4622" max="4622" width="8.44140625" style="39" customWidth="1"/>
    <col min="4623" max="4864" width="9" style="39"/>
    <col min="4865" max="4865" width="7.33203125" style="39" customWidth="1"/>
    <col min="4866" max="4866" width="1.6640625" style="39" customWidth="1"/>
    <col min="4867" max="4867" width="9.77734375" style="39" customWidth="1"/>
    <col min="4868" max="4868" width="12.109375" style="39" customWidth="1"/>
    <col min="4869" max="4869" width="9.6640625" style="39" customWidth="1"/>
    <col min="4870" max="4870" width="8.77734375" style="39" customWidth="1"/>
    <col min="4871" max="4871" width="10.88671875" style="39" customWidth="1"/>
    <col min="4872" max="4872" width="12" style="39" customWidth="1"/>
    <col min="4873" max="4873" width="8.6640625" style="39" customWidth="1"/>
    <col min="4874" max="4874" width="9.109375" style="39" customWidth="1"/>
    <col min="4875" max="4875" width="8.77734375" style="39" customWidth="1"/>
    <col min="4876" max="4876" width="9.6640625" style="39" customWidth="1"/>
    <col min="4877" max="4877" width="8.33203125" style="39" customWidth="1"/>
    <col min="4878" max="4878" width="8.44140625" style="39" customWidth="1"/>
    <col min="4879" max="5120" width="9" style="39"/>
    <col min="5121" max="5121" width="7.33203125" style="39" customWidth="1"/>
    <col min="5122" max="5122" width="1.6640625" style="39" customWidth="1"/>
    <col min="5123" max="5123" width="9.77734375" style="39" customWidth="1"/>
    <col min="5124" max="5124" width="12.109375" style="39" customWidth="1"/>
    <col min="5125" max="5125" width="9.6640625" style="39" customWidth="1"/>
    <col min="5126" max="5126" width="8.77734375" style="39" customWidth="1"/>
    <col min="5127" max="5127" width="10.88671875" style="39" customWidth="1"/>
    <col min="5128" max="5128" width="12" style="39" customWidth="1"/>
    <col min="5129" max="5129" width="8.6640625" style="39" customWidth="1"/>
    <col min="5130" max="5130" width="9.109375" style="39" customWidth="1"/>
    <col min="5131" max="5131" width="8.77734375" style="39" customWidth="1"/>
    <col min="5132" max="5132" width="9.6640625" style="39" customWidth="1"/>
    <col min="5133" max="5133" width="8.33203125" style="39" customWidth="1"/>
    <col min="5134" max="5134" width="8.44140625" style="39" customWidth="1"/>
    <col min="5135" max="5376" width="9" style="39"/>
    <col min="5377" max="5377" width="7.33203125" style="39" customWidth="1"/>
    <col min="5378" max="5378" width="1.6640625" style="39" customWidth="1"/>
    <col min="5379" max="5379" width="9.77734375" style="39" customWidth="1"/>
    <col min="5380" max="5380" width="12.109375" style="39" customWidth="1"/>
    <col min="5381" max="5381" width="9.6640625" style="39" customWidth="1"/>
    <col min="5382" max="5382" width="8.77734375" style="39" customWidth="1"/>
    <col min="5383" max="5383" width="10.88671875" style="39" customWidth="1"/>
    <col min="5384" max="5384" width="12" style="39" customWidth="1"/>
    <col min="5385" max="5385" width="8.6640625" style="39" customWidth="1"/>
    <col min="5386" max="5386" width="9.109375" style="39" customWidth="1"/>
    <col min="5387" max="5387" width="8.77734375" style="39" customWidth="1"/>
    <col min="5388" max="5388" width="9.6640625" style="39" customWidth="1"/>
    <col min="5389" max="5389" width="8.33203125" style="39" customWidth="1"/>
    <col min="5390" max="5390" width="8.44140625" style="39" customWidth="1"/>
    <col min="5391" max="5632" width="9" style="39"/>
    <col min="5633" max="5633" width="7.33203125" style="39" customWidth="1"/>
    <col min="5634" max="5634" width="1.6640625" style="39" customWidth="1"/>
    <col min="5635" max="5635" width="9.77734375" style="39" customWidth="1"/>
    <col min="5636" max="5636" width="12.109375" style="39" customWidth="1"/>
    <col min="5637" max="5637" width="9.6640625" style="39" customWidth="1"/>
    <col min="5638" max="5638" width="8.77734375" style="39" customWidth="1"/>
    <col min="5639" max="5639" width="10.88671875" style="39" customWidth="1"/>
    <col min="5640" max="5640" width="12" style="39" customWidth="1"/>
    <col min="5641" max="5641" width="8.6640625" style="39" customWidth="1"/>
    <col min="5642" max="5642" width="9.109375" style="39" customWidth="1"/>
    <col min="5643" max="5643" width="8.77734375" style="39" customWidth="1"/>
    <col min="5644" max="5644" width="9.6640625" style="39" customWidth="1"/>
    <col min="5645" max="5645" width="8.33203125" style="39" customWidth="1"/>
    <col min="5646" max="5646" width="8.44140625" style="39" customWidth="1"/>
    <col min="5647" max="5888" width="9" style="39"/>
    <col min="5889" max="5889" width="7.33203125" style="39" customWidth="1"/>
    <col min="5890" max="5890" width="1.6640625" style="39" customWidth="1"/>
    <col min="5891" max="5891" width="9.77734375" style="39" customWidth="1"/>
    <col min="5892" max="5892" width="12.109375" style="39" customWidth="1"/>
    <col min="5893" max="5893" width="9.6640625" style="39" customWidth="1"/>
    <col min="5894" max="5894" width="8.77734375" style="39" customWidth="1"/>
    <col min="5895" max="5895" width="10.88671875" style="39" customWidth="1"/>
    <col min="5896" max="5896" width="12" style="39" customWidth="1"/>
    <col min="5897" max="5897" width="8.6640625" style="39" customWidth="1"/>
    <col min="5898" max="5898" width="9.109375" style="39" customWidth="1"/>
    <col min="5899" max="5899" width="8.77734375" style="39" customWidth="1"/>
    <col min="5900" max="5900" width="9.6640625" style="39" customWidth="1"/>
    <col min="5901" max="5901" width="8.33203125" style="39" customWidth="1"/>
    <col min="5902" max="5902" width="8.44140625" style="39" customWidth="1"/>
    <col min="5903" max="6144" width="9" style="39"/>
    <col min="6145" max="6145" width="7.33203125" style="39" customWidth="1"/>
    <col min="6146" max="6146" width="1.6640625" style="39" customWidth="1"/>
    <col min="6147" max="6147" width="9.77734375" style="39" customWidth="1"/>
    <col min="6148" max="6148" width="12.109375" style="39" customWidth="1"/>
    <col min="6149" max="6149" width="9.6640625" style="39" customWidth="1"/>
    <col min="6150" max="6150" width="8.77734375" style="39" customWidth="1"/>
    <col min="6151" max="6151" width="10.88671875" style="39" customWidth="1"/>
    <col min="6152" max="6152" width="12" style="39" customWidth="1"/>
    <col min="6153" max="6153" width="8.6640625" style="39" customWidth="1"/>
    <col min="6154" max="6154" width="9.109375" style="39" customWidth="1"/>
    <col min="6155" max="6155" width="8.77734375" style="39" customWidth="1"/>
    <col min="6156" max="6156" width="9.6640625" style="39" customWidth="1"/>
    <col min="6157" max="6157" width="8.33203125" style="39" customWidth="1"/>
    <col min="6158" max="6158" width="8.44140625" style="39" customWidth="1"/>
    <col min="6159" max="6400" width="9" style="39"/>
    <col min="6401" max="6401" width="7.33203125" style="39" customWidth="1"/>
    <col min="6402" max="6402" width="1.6640625" style="39" customWidth="1"/>
    <col min="6403" max="6403" width="9.77734375" style="39" customWidth="1"/>
    <col min="6404" max="6404" width="12.109375" style="39" customWidth="1"/>
    <col min="6405" max="6405" width="9.6640625" style="39" customWidth="1"/>
    <col min="6406" max="6406" width="8.77734375" style="39" customWidth="1"/>
    <col min="6407" max="6407" width="10.88671875" style="39" customWidth="1"/>
    <col min="6408" max="6408" width="12" style="39" customWidth="1"/>
    <col min="6409" max="6409" width="8.6640625" style="39" customWidth="1"/>
    <col min="6410" max="6410" width="9.109375" style="39" customWidth="1"/>
    <col min="6411" max="6411" width="8.77734375" style="39" customWidth="1"/>
    <col min="6412" max="6412" width="9.6640625" style="39" customWidth="1"/>
    <col min="6413" max="6413" width="8.33203125" style="39" customWidth="1"/>
    <col min="6414" max="6414" width="8.44140625" style="39" customWidth="1"/>
    <col min="6415" max="6656" width="9" style="39"/>
    <col min="6657" max="6657" width="7.33203125" style="39" customWidth="1"/>
    <col min="6658" max="6658" width="1.6640625" style="39" customWidth="1"/>
    <col min="6659" max="6659" width="9.77734375" style="39" customWidth="1"/>
    <col min="6660" max="6660" width="12.109375" style="39" customWidth="1"/>
    <col min="6661" max="6661" width="9.6640625" style="39" customWidth="1"/>
    <col min="6662" max="6662" width="8.77734375" style="39" customWidth="1"/>
    <col min="6663" max="6663" width="10.88671875" style="39" customWidth="1"/>
    <col min="6664" max="6664" width="12" style="39" customWidth="1"/>
    <col min="6665" max="6665" width="8.6640625" style="39" customWidth="1"/>
    <col min="6666" max="6666" width="9.109375" style="39" customWidth="1"/>
    <col min="6667" max="6667" width="8.77734375" style="39" customWidth="1"/>
    <col min="6668" max="6668" width="9.6640625" style="39" customWidth="1"/>
    <col min="6669" max="6669" width="8.33203125" style="39" customWidth="1"/>
    <col min="6670" max="6670" width="8.44140625" style="39" customWidth="1"/>
    <col min="6671" max="6912" width="9" style="39"/>
    <col min="6913" max="6913" width="7.33203125" style="39" customWidth="1"/>
    <col min="6914" max="6914" width="1.6640625" style="39" customWidth="1"/>
    <col min="6915" max="6915" width="9.77734375" style="39" customWidth="1"/>
    <col min="6916" max="6916" width="12.109375" style="39" customWidth="1"/>
    <col min="6917" max="6917" width="9.6640625" style="39" customWidth="1"/>
    <col min="6918" max="6918" width="8.77734375" style="39" customWidth="1"/>
    <col min="6919" max="6919" width="10.88671875" style="39" customWidth="1"/>
    <col min="6920" max="6920" width="12" style="39" customWidth="1"/>
    <col min="6921" max="6921" width="8.6640625" style="39" customWidth="1"/>
    <col min="6922" max="6922" width="9.109375" style="39" customWidth="1"/>
    <col min="6923" max="6923" width="8.77734375" style="39" customWidth="1"/>
    <col min="6924" max="6924" width="9.6640625" style="39" customWidth="1"/>
    <col min="6925" max="6925" width="8.33203125" style="39" customWidth="1"/>
    <col min="6926" max="6926" width="8.44140625" style="39" customWidth="1"/>
    <col min="6927" max="7168" width="9" style="39"/>
    <col min="7169" max="7169" width="7.33203125" style="39" customWidth="1"/>
    <col min="7170" max="7170" width="1.6640625" style="39" customWidth="1"/>
    <col min="7171" max="7171" width="9.77734375" style="39" customWidth="1"/>
    <col min="7172" max="7172" width="12.109375" style="39" customWidth="1"/>
    <col min="7173" max="7173" width="9.6640625" style="39" customWidth="1"/>
    <col min="7174" max="7174" width="8.77734375" style="39" customWidth="1"/>
    <col min="7175" max="7175" width="10.88671875" style="39" customWidth="1"/>
    <col min="7176" max="7176" width="12" style="39" customWidth="1"/>
    <col min="7177" max="7177" width="8.6640625" style="39" customWidth="1"/>
    <col min="7178" max="7178" width="9.109375" style="39" customWidth="1"/>
    <col min="7179" max="7179" width="8.77734375" style="39" customWidth="1"/>
    <col min="7180" max="7180" width="9.6640625" style="39" customWidth="1"/>
    <col min="7181" max="7181" width="8.33203125" style="39" customWidth="1"/>
    <col min="7182" max="7182" width="8.44140625" style="39" customWidth="1"/>
    <col min="7183" max="7424" width="9" style="39"/>
    <col min="7425" max="7425" width="7.33203125" style="39" customWidth="1"/>
    <col min="7426" max="7426" width="1.6640625" style="39" customWidth="1"/>
    <col min="7427" max="7427" width="9.77734375" style="39" customWidth="1"/>
    <col min="7428" max="7428" width="12.109375" style="39" customWidth="1"/>
    <col min="7429" max="7429" width="9.6640625" style="39" customWidth="1"/>
    <col min="7430" max="7430" width="8.77734375" style="39" customWidth="1"/>
    <col min="7431" max="7431" width="10.88671875" style="39" customWidth="1"/>
    <col min="7432" max="7432" width="12" style="39" customWidth="1"/>
    <col min="7433" max="7433" width="8.6640625" style="39" customWidth="1"/>
    <col min="7434" max="7434" width="9.109375" style="39" customWidth="1"/>
    <col min="7435" max="7435" width="8.77734375" style="39" customWidth="1"/>
    <col min="7436" max="7436" width="9.6640625" style="39" customWidth="1"/>
    <col min="7437" max="7437" width="8.33203125" style="39" customWidth="1"/>
    <col min="7438" max="7438" width="8.44140625" style="39" customWidth="1"/>
    <col min="7439" max="7680" width="9" style="39"/>
    <col min="7681" max="7681" width="7.33203125" style="39" customWidth="1"/>
    <col min="7682" max="7682" width="1.6640625" style="39" customWidth="1"/>
    <col min="7683" max="7683" width="9.77734375" style="39" customWidth="1"/>
    <col min="7684" max="7684" width="12.109375" style="39" customWidth="1"/>
    <col min="7685" max="7685" width="9.6640625" style="39" customWidth="1"/>
    <col min="7686" max="7686" width="8.77734375" style="39" customWidth="1"/>
    <col min="7687" max="7687" width="10.88671875" style="39" customWidth="1"/>
    <col min="7688" max="7688" width="12" style="39" customWidth="1"/>
    <col min="7689" max="7689" width="8.6640625" style="39" customWidth="1"/>
    <col min="7690" max="7690" width="9.109375" style="39" customWidth="1"/>
    <col min="7691" max="7691" width="8.77734375" style="39" customWidth="1"/>
    <col min="7692" max="7692" width="9.6640625" style="39" customWidth="1"/>
    <col min="7693" max="7693" width="8.33203125" style="39" customWidth="1"/>
    <col min="7694" max="7694" width="8.44140625" style="39" customWidth="1"/>
    <col min="7695" max="7936" width="9" style="39"/>
    <col min="7937" max="7937" width="7.33203125" style="39" customWidth="1"/>
    <col min="7938" max="7938" width="1.6640625" style="39" customWidth="1"/>
    <col min="7939" max="7939" width="9.77734375" style="39" customWidth="1"/>
    <col min="7940" max="7940" width="12.109375" style="39" customWidth="1"/>
    <col min="7941" max="7941" width="9.6640625" style="39" customWidth="1"/>
    <col min="7942" max="7942" width="8.77734375" style="39" customWidth="1"/>
    <col min="7943" max="7943" width="10.88671875" style="39" customWidth="1"/>
    <col min="7944" max="7944" width="12" style="39" customWidth="1"/>
    <col min="7945" max="7945" width="8.6640625" style="39" customWidth="1"/>
    <col min="7946" max="7946" width="9.109375" style="39" customWidth="1"/>
    <col min="7947" max="7947" width="8.77734375" style="39" customWidth="1"/>
    <col min="7948" max="7948" width="9.6640625" style="39" customWidth="1"/>
    <col min="7949" max="7949" width="8.33203125" style="39" customWidth="1"/>
    <col min="7950" max="7950" width="8.44140625" style="39" customWidth="1"/>
    <col min="7951" max="8192" width="9" style="39"/>
    <col min="8193" max="8193" width="7.33203125" style="39" customWidth="1"/>
    <col min="8194" max="8194" width="1.6640625" style="39" customWidth="1"/>
    <col min="8195" max="8195" width="9.77734375" style="39" customWidth="1"/>
    <col min="8196" max="8196" width="12.109375" style="39" customWidth="1"/>
    <col min="8197" max="8197" width="9.6640625" style="39" customWidth="1"/>
    <col min="8198" max="8198" width="8.77734375" style="39" customWidth="1"/>
    <col min="8199" max="8199" width="10.88671875" style="39" customWidth="1"/>
    <col min="8200" max="8200" width="12" style="39" customWidth="1"/>
    <col min="8201" max="8201" width="8.6640625" style="39" customWidth="1"/>
    <col min="8202" max="8202" width="9.109375" style="39" customWidth="1"/>
    <col min="8203" max="8203" width="8.77734375" style="39" customWidth="1"/>
    <col min="8204" max="8204" width="9.6640625" style="39" customWidth="1"/>
    <col min="8205" max="8205" width="8.33203125" style="39" customWidth="1"/>
    <col min="8206" max="8206" width="8.44140625" style="39" customWidth="1"/>
    <col min="8207" max="8448" width="9" style="39"/>
    <col min="8449" max="8449" width="7.33203125" style="39" customWidth="1"/>
    <col min="8450" max="8450" width="1.6640625" style="39" customWidth="1"/>
    <col min="8451" max="8451" width="9.77734375" style="39" customWidth="1"/>
    <col min="8452" max="8452" width="12.109375" style="39" customWidth="1"/>
    <col min="8453" max="8453" width="9.6640625" style="39" customWidth="1"/>
    <col min="8454" max="8454" width="8.77734375" style="39" customWidth="1"/>
    <col min="8455" max="8455" width="10.88671875" style="39" customWidth="1"/>
    <col min="8456" max="8456" width="12" style="39" customWidth="1"/>
    <col min="8457" max="8457" width="8.6640625" style="39" customWidth="1"/>
    <col min="8458" max="8458" width="9.109375" style="39" customWidth="1"/>
    <col min="8459" max="8459" width="8.77734375" style="39" customWidth="1"/>
    <col min="8460" max="8460" width="9.6640625" style="39" customWidth="1"/>
    <col min="8461" max="8461" width="8.33203125" style="39" customWidth="1"/>
    <col min="8462" max="8462" width="8.44140625" style="39" customWidth="1"/>
    <col min="8463" max="8704" width="9" style="39"/>
    <col min="8705" max="8705" width="7.33203125" style="39" customWidth="1"/>
    <col min="8706" max="8706" width="1.6640625" style="39" customWidth="1"/>
    <col min="8707" max="8707" width="9.77734375" style="39" customWidth="1"/>
    <col min="8708" max="8708" width="12.109375" style="39" customWidth="1"/>
    <col min="8709" max="8709" width="9.6640625" style="39" customWidth="1"/>
    <col min="8710" max="8710" width="8.77734375" style="39" customWidth="1"/>
    <col min="8711" max="8711" width="10.88671875" style="39" customWidth="1"/>
    <col min="8712" max="8712" width="12" style="39" customWidth="1"/>
    <col min="8713" max="8713" width="8.6640625" style="39" customWidth="1"/>
    <col min="8714" max="8714" width="9.109375" style="39" customWidth="1"/>
    <col min="8715" max="8715" width="8.77734375" style="39" customWidth="1"/>
    <col min="8716" max="8716" width="9.6640625" style="39" customWidth="1"/>
    <col min="8717" max="8717" width="8.33203125" style="39" customWidth="1"/>
    <col min="8718" max="8718" width="8.44140625" style="39" customWidth="1"/>
    <col min="8719" max="8960" width="9" style="39"/>
    <col min="8961" max="8961" width="7.33203125" style="39" customWidth="1"/>
    <col min="8962" max="8962" width="1.6640625" style="39" customWidth="1"/>
    <col min="8963" max="8963" width="9.77734375" style="39" customWidth="1"/>
    <col min="8964" max="8964" width="12.109375" style="39" customWidth="1"/>
    <col min="8965" max="8965" width="9.6640625" style="39" customWidth="1"/>
    <col min="8966" max="8966" width="8.77734375" style="39" customWidth="1"/>
    <col min="8967" max="8967" width="10.88671875" style="39" customWidth="1"/>
    <col min="8968" max="8968" width="12" style="39" customWidth="1"/>
    <col min="8969" max="8969" width="8.6640625" style="39" customWidth="1"/>
    <col min="8970" max="8970" width="9.109375" style="39" customWidth="1"/>
    <col min="8971" max="8971" width="8.77734375" style="39" customWidth="1"/>
    <col min="8972" max="8972" width="9.6640625" style="39" customWidth="1"/>
    <col min="8973" max="8973" width="8.33203125" style="39" customWidth="1"/>
    <col min="8974" max="8974" width="8.44140625" style="39" customWidth="1"/>
    <col min="8975" max="9216" width="9" style="39"/>
    <col min="9217" max="9217" width="7.33203125" style="39" customWidth="1"/>
    <col min="9218" max="9218" width="1.6640625" style="39" customWidth="1"/>
    <col min="9219" max="9219" width="9.77734375" style="39" customWidth="1"/>
    <col min="9220" max="9220" width="12.109375" style="39" customWidth="1"/>
    <col min="9221" max="9221" width="9.6640625" style="39" customWidth="1"/>
    <col min="9222" max="9222" width="8.77734375" style="39" customWidth="1"/>
    <col min="9223" max="9223" width="10.88671875" style="39" customWidth="1"/>
    <col min="9224" max="9224" width="12" style="39" customWidth="1"/>
    <col min="9225" max="9225" width="8.6640625" style="39" customWidth="1"/>
    <col min="9226" max="9226" width="9.109375" style="39" customWidth="1"/>
    <col min="9227" max="9227" width="8.77734375" style="39" customWidth="1"/>
    <col min="9228" max="9228" width="9.6640625" style="39" customWidth="1"/>
    <col min="9229" max="9229" width="8.33203125" style="39" customWidth="1"/>
    <col min="9230" max="9230" width="8.44140625" style="39" customWidth="1"/>
    <col min="9231" max="9472" width="9" style="39"/>
    <col min="9473" max="9473" width="7.33203125" style="39" customWidth="1"/>
    <col min="9474" max="9474" width="1.6640625" style="39" customWidth="1"/>
    <col min="9475" max="9475" width="9.77734375" style="39" customWidth="1"/>
    <col min="9476" max="9476" width="12.109375" style="39" customWidth="1"/>
    <col min="9477" max="9477" width="9.6640625" style="39" customWidth="1"/>
    <col min="9478" max="9478" width="8.77734375" style="39" customWidth="1"/>
    <col min="9479" max="9479" width="10.88671875" style="39" customWidth="1"/>
    <col min="9480" max="9480" width="12" style="39" customWidth="1"/>
    <col min="9481" max="9481" width="8.6640625" style="39" customWidth="1"/>
    <col min="9482" max="9482" width="9.109375" style="39" customWidth="1"/>
    <col min="9483" max="9483" width="8.77734375" style="39" customWidth="1"/>
    <col min="9484" max="9484" width="9.6640625" style="39" customWidth="1"/>
    <col min="9485" max="9485" width="8.33203125" style="39" customWidth="1"/>
    <col min="9486" max="9486" width="8.44140625" style="39" customWidth="1"/>
    <col min="9487" max="9728" width="9" style="39"/>
    <col min="9729" max="9729" width="7.33203125" style="39" customWidth="1"/>
    <col min="9730" max="9730" width="1.6640625" style="39" customWidth="1"/>
    <col min="9731" max="9731" width="9.77734375" style="39" customWidth="1"/>
    <col min="9732" max="9732" width="12.109375" style="39" customWidth="1"/>
    <col min="9733" max="9733" width="9.6640625" style="39" customWidth="1"/>
    <col min="9734" max="9734" width="8.77734375" style="39" customWidth="1"/>
    <col min="9735" max="9735" width="10.88671875" style="39" customWidth="1"/>
    <col min="9736" max="9736" width="12" style="39" customWidth="1"/>
    <col min="9737" max="9737" width="8.6640625" style="39" customWidth="1"/>
    <col min="9738" max="9738" width="9.109375" style="39" customWidth="1"/>
    <col min="9739" max="9739" width="8.77734375" style="39" customWidth="1"/>
    <col min="9740" max="9740" width="9.6640625" style="39" customWidth="1"/>
    <col min="9741" max="9741" width="8.33203125" style="39" customWidth="1"/>
    <col min="9742" max="9742" width="8.44140625" style="39" customWidth="1"/>
    <col min="9743" max="9984" width="9" style="39"/>
    <col min="9985" max="9985" width="7.33203125" style="39" customWidth="1"/>
    <col min="9986" max="9986" width="1.6640625" style="39" customWidth="1"/>
    <col min="9987" max="9987" width="9.77734375" style="39" customWidth="1"/>
    <col min="9988" max="9988" width="12.109375" style="39" customWidth="1"/>
    <col min="9989" max="9989" width="9.6640625" style="39" customWidth="1"/>
    <col min="9990" max="9990" width="8.77734375" style="39" customWidth="1"/>
    <col min="9991" max="9991" width="10.88671875" style="39" customWidth="1"/>
    <col min="9992" max="9992" width="12" style="39" customWidth="1"/>
    <col min="9993" max="9993" width="8.6640625" style="39" customWidth="1"/>
    <col min="9994" max="9994" width="9.109375" style="39" customWidth="1"/>
    <col min="9995" max="9995" width="8.77734375" style="39" customWidth="1"/>
    <col min="9996" max="9996" width="9.6640625" style="39" customWidth="1"/>
    <col min="9997" max="9997" width="8.33203125" style="39" customWidth="1"/>
    <col min="9998" max="9998" width="8.44140625" style="39" customWidth="1"/>
    <col min="9999" max="10240" width="9" style="39"/>
    <col min="10241" max="10241" width="7.33203125" style="39" customWidth="1"/>
    <col min="10242" max="10242" width="1.6640625" style="39" customWidth="1"/>
    <col min="10243" max="10243" width="9.77734375" style="39" customWidth="1"/>
    <col min="10244" max="10244" width="12.109375" style="39" customWidth="1"/>
    <col min="10245" max="10245" width="9.6640625" style="39" customWidth="1"/>
    <col min="10246" max="10246" width="8.77734375" style="39" customWidth="1"/>
    <col min="10247" max="10247" width="10.88671875" style="39" customWidth="1"/>
    <col min="10248" max="10248" width="12" style="39" customWidth="1"/>
    <col min="10249" max="10249" width="8.6640625" style="39" customWidth="1"/>
    <col min="10250" max="10250" width="9.109375" style="39" customWidth="1"/>
    <col min="10251" max="10251" width="8.77734375" style="39" customWidth="1"/>
    <col min="10252" max="10252" width="9.6640625" style="39" customWidth="1"/>
    <col min="10253" max="10253" width="8.33203125" style="39" customWidth="1"/>
    <col min="10254" max="10254" width="8.44140625" style="39" customWidth="1"/>
    <col min="10255" max="10496" width="9" style="39"/>
    <col min="10497" max="10497" width="7.33203125" style="39" customWidth="1"/>
    <col min="10498" max="10498" width="1.6640625" style="39" customWidth="1"/>
    <col min="10499" max="10499" width="9.77734375" style="39" customWidth="1"/>
    <col min="10500" max="10500" width="12.109375" style="39" customWidth="1"/>
    <col min="10501" max="10501" width="9.6640625" style="39" customWidth="1"/>
    <col min="10502" max="10502" width="8.77734375" style="39" customWidth="1"/>
    <col min="10503" max="10503" width="10.88671875" style="39" customWidth="1"/>
    <col min="10504" max="10504" width="12" style="39" customWidth="1"/>
    <col min="10505" max="10505" width="8.6640625" style="39" customWidth="1"/>
    <col min="10506" max="10506" width="9.109375" style="39" customWidth="1"/>
    <col min="10507" max="10507" width="8.77734375" style="39" customWidth="1"/>
    <col min="10508" max="10508" width="9.6640625" style="39" customWidth="1"/>
    <col min="10509" max="10509" width="8.33203125" style="39" customWidth="1"/>
    <col min="10510" max="10510" width="8.44140625" style="39" customWidth="1"/>
    <col min="10511" max="10752" width="9" style="39"/>
    <col min="10753" max="10753" width="7.33203125" style="39" customWidth="1"/>
    <col min="10754" max="10754" width="1.6640625" style="39" customWidth="1"/>
    <col min="10755" max="10755" width="9.77734375" style="39" customWidth="1"/>
    <col min="10756" max="10756" width="12.109375" style="39" customWidth="1"/>
    <col min="10757" max="10757" width="9.6640625" style="39" customWidth="1"/>
    <col min="10758" max="10758" width="8.77734375" style="39" customWidth="1"/>
    <col min="10759" max="10759" width="10.88671875" style="39" customWidth="1"/>
    <col min="10760" max="10760" width="12" style="39" customWidth="1"/>
    <col min="10761" max="10761" width="8.6640625" style="39" customWidth="1"/>
    <col min="10762" max="10762" width="9.109375" style="39" customWidth="1"/>
    <col min="10763" max="10763" width="8.77734375" style="39" customWidth="1"/>
    <col min="10764" max="10764" width="9.6640625" style="39" customWidth="1"/>
    <col min="10765" max="10765" width="8.33203125" style="39" customWidth="1"/>
    <col min="10766" max="10766" width="8.44140625" style="39" customWidth="1"/>
    <col min="10767" max="11008" width="9" style="39"/>
    <col min="11009" max="11009" width="7.33203125" style="39" customWidth="1"/>
    <col min="11010" max="11010" width="1.6640625" style="39" customWidth="1"/>
    <col min="11011" max="11011" width="9.77734375" style="39" customWidth="1"/>
    <col min="11012" max="11012" width="12.109375" style="39" customWidth="1"/>
    <col min="11013" max="11013" width="9.6640625" style="39" customWidth="1"/>
    <col min="11014" max="11014" width="8.77734375" style="39" customWidth="1"/>
    <col min="11015" max="11015" width="10.88671875" style="39" customWidth="1"/>
    <col min="11016" max="11016" width="12" style="39" customWidth="1"/>
    <col min="11017" max="11017" width="8.6640625" style="39" customWidth="1"/>
    <col min="11018" max="11018" width="9.109375" style="39" customWidth="1"/>
    <col min="11019" max="11019" width="8.77734375" style="39" customWidth="1"/>
    <col min="11020" max="11020" width="9.6640625" style="39" customWidth="1"/>
    <col min="11021" max="11021" width="8.33203125" style="39" customWidth="1"/>
    <col min="11022" max="11022" width="8.44140625" style="39" customWidth="1"/>
    <col min="11023" max="11264" width="9" style="39"/>
    <col min="11265" max="11265" width="7.33203125" style="39" customWidth="1"/>
    <col min="11266" max="11266" width="1.6640625" style="39" customWidth="1"/>
    <col min="11267" max="11267" width="9.77734375" style="39" customWidth="1"/>
    <col min="11268" max="11268" width="12.109375" style="39" customWidth="1"/>
    <col min="11269" max="11269" width="9.6640625" style="39" customWidth="1"/>
    <col min="11270" max="11270" width="8.77734375" style="39" customWidth="1"/>
    <col min="11271" max="11271" width="10.88671875" style="39" customWidth="1"/>
    <col min="11272" max="11272" width="12" style="39" customWidth="1"/>
    <col min="11273" max="11273" width="8.6640625" style="39" customWidth="1"/>
    <col min="11274" max="11274" width="9.109375" style="39" customWidth="1"/>
    <col min="11275" max="11275" width="8.77734375" style="39" customWidth="1"/>
    <col min="11276" max="11276" width="9.6640625" style="39" customWidth="1"/>
    <col min="11277" max="11277" width="8.33203125" style="39" customWidth="1"/>
    <col min="11278" max="11278" width="8.44140625" style="39" customWidth="1"/>
    <col min="11279" max="11520" width="9" style="39"/>
    <col min="11521" max="11521" width="7.33203125" style="39" customWidth="1"/>
    <col min="11522" max="11522" width="1.6640625" style="39" customWidth="1"/>
    <col min="11523" max="11523" width="9.77734375" style="39" customWidth="1"/>
    <col min="11524" max="11524" width="12.109375" style="39" customWidth="1"/>
    <col min="11525" max="11525" width="9.6640625" style="39" customWidth="1"/>
    <col min="11526" max="11526" width="8.77734375" style="39" customWidth="1"/>
    <col min="11527" max="11527" width="10.88671875" style="39" customWidth="1"/>
    <col min="11528" max="11528" width="12" style="39" customWidth="1"/>
    <col min="11529" max="11529" width="8.6640625" style="39" customWidth="1"/>
    <col min="11530" max="11530" width="9.109375" style="39" customWidth="1"/>
    <col min="11531" max="11531" width="8.77734375" style="39" customWidth="1"/>
    <col min="11532" max="11532" width="9.6640625" style="39" customWidth="1"/>
    <col min="11533" max="11533" width="8.33203125" style="39" customWidth="1"/>
    <col min="11534" max="11534" width="8.44140625" style="39" customWidth="1"/>
    <col min="11535" max="11776" width="9" style="39"/>
    <col min="11777" max="11777" width="7.33203125" style="39" customWidth="1"/>
    <col min="11778" max="11778" width="1.6640625" style="39" customWidth="1"/>
    <col min="11779" max="11779" width="9.77734375" style="39" customWidth="1"/>
    <col min="11780" max="11780" width="12.109375" style="39" customWidth="1"/>
    <col min="11781" max="11781" width="9.6640625" style="39" customWidth="1"/>
    <col min="11782" max="11782" width="8.77734375" style="39" customWidth="1"/>
    <col min="11783" max="11783" width="10.88671875" style="39" customWidth="1"/>
    <col min="11784" max="11784" width="12" style="39" customWidth="1"/>
    <col min="11785" max="11785" width="8.6640625" style="39" customWidth="1"/>
    <col min="11786" max="11786" width="9.109375" style="39" customWidth="1"/>
    <col min="11787" max="11787" width="8.77734375" style="39" customWidth="1"/>
    <col min="11788" max="11788" width="9.6640625" style="39" customWidth="1"/>
    <col min="11789" max="11789" width="8.33203125" style="39" customWidth="1"/>
    <col min="11790" max="11790" width="8.44140625" style="39" customWidth="1"/>
    <col min="11791" max="12032" width="9" style="39"/>
    <col min="12033" max="12033" width="7.33203125" style="39" customWidth="1"/>
    <col min="12034" max="12034" width="1.6640625" style="39" customWidth="1"/>
    <col min="12035" max="12035" width="9.77734375" style="39" customWidth="1"/>
    <col min="12036" max="12036" width="12.109375" style="39" customWidth="1"/>
    <col min="12037" max="12037" width="9.6640625" style="39" customWidth="1"/>
    <col min="12038" max="12038" width="8.77734375" style="39" customWidth="1"/>
    <col min="12039" max="12039" width="10.88671875" style="39" customWidth="1"/>
    <col min="12040" max="12040" width="12" style="39" customWidth="1"/>
    <col min="12041" max="12041" width="8.6640625" style="39" customWidth="1"/>
    <col min="12042" max="12042" width="9.109375" style="39" customWidth="1"/>
    <col min="12043" max="12043" width="8.77734375" style="39" customWidth="1"/>
    <col min="12044" max="12044" width="9.6640625" style="39" customWidth="1"/>
    <col min="12045" max="12045" width="8.33203125" style="39" customWidth="1"/>
    <col min="12046" max="12046" width="8.44140625" style="39" customWidth="1"/>
    <col min="12047" max="12288" width="9" style="39"/>
    <col min="12289" max="12289" width="7.33203125" style="39" customWidth="1"/>
    <col min="12290" max="12290" width="1.6640625" style="39" customWidth="1"/>
    <col min="12291" max="12291" width="9.77734375" style="39" customWidth="1"/>
    <col min="12292" max="12292" width="12.109375" style="39" customWidth="1"/>
    <col min="12293" max="12293" width="9.6640625" style="39" customWidth="1"/>
    <col min="12294" max="12294" width="8.77734375" style="39" customWidth="1"/>
    <col min="12295" max="12295" width="10.88671875" style="39" customWidth="1"/>
    <col min="12296" max="12296" width="12" style="39" customWidth="1"/>
    <col min="12297" max="12297" width="8.6640625" style="39" customWidth="1"/>
    <col min="12298" max="12298" width="9.109375" style="39" customWidth="1"/>
    <col min="12299" max="12299" width="8.77734375" style="39" customWidth="1"/>
    <col min="12300" max="12300" width="9.6640625" style="39" customWidth="1"/>
    <col min="12301" max="12301" width="8.33203125" style="39" customWidth="1"/>
    <col min="12302" max="12302" width="8.44140625" style="39" customWidth="1"/>
    <col min="12303" max="12544" width="9" style="39"/>
    <col min="12545" max="12545" width="7.33203125" style="39" customWidth="1"/>
    <col min="12546" max="12546" width="1.6640625" style="39" customWidth="1"/>
    <col min="12547" max="12547" width="9.77734375" style="39" customWidth="1"/>
    <col min="12548" max="12548" width="12.109375" style="39" customWidth="1"/>
    <col min="12549" max="12549" width="9.6640625" style="39" customWidth="1"/>
    <col min="12550" max="12550" width="8.77734375" style="39" customWidth="1"/>
    <col min="12551" max="12551" width="10.88671875" style="39" customWidth="1"/>
    <col min="12552" max="12552" width="12" style="39" customWidth="1"/>
    <col min="12553" max="12553" width="8.6640625" style="39" customWidth="1"/>
    <col min="12554" max="12554" width="9.109375" style="39" customWidth="1"/>
    <col min="12555" max="12555" width="8.77734375" style="39" customWidth="1"/>
    <col min="12556" max="12556" width="9.6640625" style="39" customWidth="1"/>
    <col min="12557" max="12557" width="8.33203125" style="39" customWidth="1"/>
    <col min="12558" max="12558" width="8.44140625" style="39" customWidth="1"/>
    <col min="12559" max="12800" width="9" style="39"/>
    <col min="12801" max="12801" width="7.33203125" style="39" customWidth="1"/>
    <col min="12802" max="12802" width="1.6640625" style="39" customWidth="1"/>
    <col min="12803" max="12803" width="9.77734375" style="39" customWidth="1"/>
    <col min="12804" max="12804" width="12.109375" style="39" customWidth="1"/>
    <col min="12805" max="12805" width="9.6640625" style="39" customWidth="1"/>
    <col min="12806" max="12806" width="8.77734375" style="39" customWidth="1"/>
    <col min="12807" max="12807" width="10.88671875" style="39" customWidth="1"/>
    <col min="12808" max="12808" width="12" style="39" customWidth="1"/>
    <col min="12809" max="12809" width="8.6640625" style="39" customWidth="1"/>
    <col min="12810" max="12810" width="9.109375" style="39" customWidth="1"/>
    <col min="12811" max="12811" width="8.77734375" style="39" customWidth="1"/>
    <col min="12812" max="12812" width="9.6640625" style="39" customWidth="1"/>
    <col min="12813" max="12813" width="8.33203125" style="39" customWidth="1"/>
    <col min="12814" max="12814" width="8.44140625" style="39" customWidth="1"/>
    <col min="12815" max="13056" width="9" style="39"/>
    <col min="13057" max="13057" width="7.33203125" style="39" customWidth="1"/>
    <col min="13058" max="13058" width="1.6640625" style="39" customWidth="1"/>
    <col min="13059" max="13059" width="9.77734375" style="39" customWidth="1"/>
    <col min="13060" max="13060" width="12.109375" style="39" customWidth="1"/>
    <col min="13061" max="13061" width="9.6640625" style="39" customWidth="1"/>
    <col min="13062" max="13062" width="8.77734375" style="39" customWidth="1"/>
    <col min="13063" max="13063" width="10.88671875" style="39" customWidth="1"/>
    <col min="13064" max="13064" width="12" style="39" customWidth="1"/>
    <col min="13065" max="13065" width="8.6640625" style="39" customWidth="1"/>
    <col min="13066" max="13066" width="9.109375" style="39" customWidth="1"/>
    <col min="13067" max="13067" width="8.77734375" style="39" customWidth="1"/>
    <col min="13068" max="13068" width="9.6640625" style="39" customWidth="1"/>
    <col min="13069" max="13069" width="8.33203125" style="39" customWidth="1"/>
    <col min="13070" max="13070" width="8.44140625" style="39" customWidth="1"/>
    <col min="13071" max="13312" width="9" style="39"/>
    <col min="13313" max="13313" width="7.33203125" style="39" customWidth="1"/>
    <col min="13314" max="13314" width="1.6640625" style="39" customWidth="1"/>
    <col min="13315" max="13315" width="9.77734375" style="39" customWidth="1"/>
    <col min="13316" max="13316" width="12.109375" style="39" customWidth="1"/>
    <col min="13317" max="13317" width="9.6640625" style="39" customWidth="1"/>
    <col min="13318" max="13318" width="8.77734375" style="39" customWidth="1"/>
    <col min="13319" max="13319" width="10.88671875" style="39" customWidth="1"/>
    <col min="13320" max="13320" width="12" style="39" customWidth="1"/>
    <col min="13321" max="13321" width="8.6640625" style="39" customWidth="1"/>
    <col min="13322" max="13322" width="9.109375" style="39" customWidth="1"/>
    <col min="13323" max="13323" width="8.77734375" style="39" customWidth="1"/>
    <col min="13324" max="13324" width="9.6640625" style="39" customWidth="1"/>
    <col min="13325" max="13325" width="8.33203125" style="39" customWidth="1"/>
    <col min="13326" max="13326" width="8.44140625" style="39" customWidth="1"/>
    <col min="13327" max="13568" width="9" style="39"/>
    <col min="13569" max="13569" width="7.33203125" style="39" customWidth="1"/>
    <col min="13570" max="13570" width="1.6640625" style="39" customWidth="1"/>
    <col min="13571" max="13571" width="9.77734375" style="39" customWidth="1"/>
    <col min="13572" max="13572" width="12.109375" style="39" customWidth="1"/>
    <col min="13573" max="13573" width="9.6640625" style="39" customWidth="1"/>
    <col min="13574" max="13574" width="8.77734375" style="39" customWidth="1"/>
    <col min="13575" max="13575" width="10.88671875" style="39" customWidth="1"/>
    <col min="13576" max="13576" width="12" style="39" customWidth="1"/>
    <col min="13577" max="13577" width="8.6640625" style="39" customWidth="1"/>
    <col min="13578" max="13578" width="9.109375" style="39" customWidth="1"/>
    <col min="13579" max="13579" width="8.77734375" style="39" customWidth="1"/>
    <col min="13580" max="13580" width="9.6640625" style="39" customWidth="1"/>
    <col min="13581" max="13581" width="8.33203125" style="39" customWidth="1"/>
    <col min="13582" max="13582" width="8.44140625" style="39" customWidth="1"/>
    <col min="13583" max="13824" width="9" style="39"/>
    <col min="13825" max="13825" width="7.33203125" style="39" customWidth="1"/>
    <col min="13826" max="13826" width="1.6640625" style="39" customWidth="1"/>
    <col min="13827" max="13827" width="9.77734375" style="39" customWidth="1"/>
    <col min="13828" max="13828" width="12.109375" style="39" customWidth="1"/>
    <col min="13829" max="13829" width="9.6640625" style="39" customWidth="1"/>
    <col min="13830" max="13830" width="8.77734375" style="39" customWidth="1"/>
    <col min="13831" max="13831" width="10.88671875" style="39" customWidth="1"/>
    <col min="13832" max="13832" width="12" style="39" customWidth="1"/>
    <col min="13833" max="13833" width="8.6640625" style="39" customWidth="1"/>
    <col min="13834" max="13834" width="9.109375" style="39" customWidth="1"/>
    <col min="13835" max="13835" width="8.77734375" style="39" customWidth="1"/>
    <col min="13836" max="13836" width="9.6640625" style="39" customWidth="1"/>
    <col min="13837" max="13837" width="8.33203125" style="39" customWidth="1"/>
    <col min="13838" max="13838" width="8.44140625" style="39" customWidth="1"/>
    <col min="13839" max="14080" width="9" style="39"/>
    <col min="14081" max="14081" width="7.33203125" style="39" customWidth="1"/>
    <col min="14082" max="14082" width="1.6640625" style="39" customWidth="1"/>
    <col min="14083" max="14083" width="9.77734375" style="39" customWidth="1"/>
    <col min="14084" max="14084" width="12.109375" style="39" customWidth="1"/>
    <col min="14085" max="14085" width="9.6640625" style="39" customWidth="1"/>
    <col min="14086" max="14086" width="8.77734375" style="39" customWidth="1"/>
    <col min="14087" max="14087" width="10.88671875" style="39" customWidth="1"/>
    <col min="14088" max="14088" width="12" style="39" customWidth="1"/>
    <col min="14089" max="14089" width="8.6640625" style="39" customWidth="1"/>
    <col min="14090" max="14090" width="9.109375" style="39" customWidth="1"/>
    <col min="14091" max="14091" width="8.77734375" style="39" customWidth="1"/>
    <col min="14092" max="14092" width="9.6640625" style="39" customWidth="1"/>
    <col min="14093" max="14093" width="8.33203125" style="39" customWidth="1"/>
    <col min="14094" max="14094" width="8.44140625" style="39" customWidth="1"/>
    <col min="14095" max="14336" width="9" style="39"/>
    <col min="14337" max="14337" width="7.33203125" style="39" customWidth="1"/>
    <col min="14338" max="14338" width="1.6640625" style="39" customWidth="1"/>
    <col min="14339" max="14339" width="9.77734375" style="39" customWidth="1"/>
    <col min="14340" max="14340" width="12.109375" style="39" customWidth="1"/>
    <col min="14341" max="14341" width="9.6640625" style="39" customWidth="1"/>
    <col min="14342" max="14342" width="8.77734375" style="39" customWidth="1"/>
    <col min="14343" max="14343" width="10.88671875" style="39" customWidth="1"/>
    <col min="14344" max="14344" width="12" style="39" customWidth="1"/>
    <col min="14345" max="14345" width="8.6640625" style="39" customWidth="1"/>
    <col min="14346" max="14346" width="9.109375" style="39" customWidth="1"/>
    <col min="14347" max="14347" width="8.77734375" style="39" customWidth="1"/>
    <col min="14348" max="14348" width="9.6640625" style="39" customWidth="1"/>
    <col min="14349" max="14349" width="8.33203125" style="39" customWidth="1"/>
    <col min="14350" max="14350" width="8.44140625" style="39" customWidth="1"/>
    <col min="14351" max="14592" width="9" style="39"/>
    <col min="14593" max="14593" width="7.33203125" style="39" customWidth="1"/>
    <col min="14594" max="14594" width="1.6640625" style="39" customWidth="1"/>
    <col min="14595" max="14595" width="9.77734375" style="39" customWidth="1"/>
    <col min="14596" max="14596" width="12.109375" style="39" customWidth="1"/>
    <col min="14597" max="14597" width="9.6640625" style="39" customWidth="1"/>
    <col min="14598" max="14598" width="8.77734375" style="39" customWidth="1"/>
    <col min="14599" max="14599" width="10.88671875" style="39" customWidth="1"/>
    <col min="14600" max="14600" width="12" style="39" customWidth="1"/>
    <col min="14601" max="14601" width="8.6640625" style="39" customWidth="1"/>
    <col min="14602" max="14602" width="9.109375" style="39" customWidth="1"/>
    <col min="14603" max="14603" width="8.77734375" style="39" customWidth="1"/>
    <col min="14604" max="14604" width="9.6640625" style="39" customWidth="1"/>
    <col min="14605" max="14605" width="8.33203125" style="39" customWidth="1"/>
    <col min="14606" max="14606" width="8.44140625" style="39" customWidth="1"/>
    <col min="14607" max="14848" width="9" style="39"/>
    <col min="14849" max="14849" width="7.33203125" style="39" customWidth="1"/>
    <col min="14850" max="14850" width="1.6640625" style="39" customWidth="1"/>
    <col min="14851" max="14851" width="9.77734375" style="39" customWidth="1"/>
    <col min="14852" max="14852" width="12.109375" style="39" customWidth="1"/>
    <col min="14853" max="14853" width="9.6640625" style="39" customWidth="1"/>
    <col min="14854" max="14854" width="8.77734375" style="39" customWidth="1"/>
    <col min="14855" max="14855" width="10.88671875" style="39" customWidth="1"/>
    <col min="14856" max="14856" width="12" style="39" customWidth="1"/>
    <col min="14857" max="14857" width="8.6640625" style="39" customWidth="1"/>
    <col min="14858" max="14858" width="9.109375" style="39" customWidth="1"/>
    <col min="14859" max="14859" width="8.77734375" style="39" customWidth="1"/>
    <col min="14860" max="14860" width="9.6640625" style="39" customWidth="1"/>
    <col min="14861" max="14861" width="8.33203125" style="39" customWidth="1"/>
    <col min="14862" max="14862" width="8.44140625" style="39" customWidth="1"/>
    <col min="14863" max="15104" width="9" style="39"/>
    <col min="15105" max="15105" width="7.33203125" style="39" customWidth="1"/>
    <col min="15106" max="15106" width="1.6640625" style="39" customWidth="1"/>
    <col min="15107" max="15107" width="9.77734375" style="39" customWidth="1"/>
    <col min="15108" max="15108" width="12.109375" style="39" customWidth="1"/>
    <col min="15109" max="15109" width="9.6640625" style="39" customWidth="1"/>
    <col min="15110" max="15110" width="8.77734375" style="39" customWidth="1"/>
    <col min="15111" max="15111" width="10.88671875" style="39" customWidth="1"/>
    <col min="15112" max="15112" width="12" style="39" customWidth="1"/>
    <col min="15113" max="15113" width="8.6640625" style="39" customWidth="1"/>
    <col min="15114" max="15114" width="9.109375" style="39" customWidth="1"/>
    <col min="15115" max="15115" width="8.77734375" style="39" customWidth="1"/>
    <col min="15116" max="15116" width="9.6640625" style="39" customWidth="1"/>
    <col min="15117" max="15117" width="8.33203125" style="39" customWidth="1"/>
    <col min="15118" max="15118" width="8.44140625" style="39" customWidth="1"/>
    <col min="15119" max="15360" width="9" style="39"/>
    <col min="15361" max="15361" width="7.33203125" style="39" customWidth="1"/>
    <col min="15362" max="15362" width="1.6640625" style="39" customWidth="1"/>
    <col min="15363" max="15363" width="9.77734375" style="39" customWidth="1"/>
    <col min="15364" max="15364" width="12.109375" style="39" customWidth="1"/>
    <col min="15365" max="15365" width="9.6640625" style="39" customWidth="1"/>
    <col min="15366" max="15366" width="8.77734375" style="39" customWidth="1"/>
    <col min="15367" max="15367" width="10.88671875" style="39" customWidth="1"/>
    <col min="15368" max="15368" width="12" style="39" customWidth="1"/>
    <col min="15369" max="15369" width="8.6640625" style="39" customWidth="1"/>
    <col min="15370" max="15370" width="9.109375" style="39" customWidth="1"/>
    <col min="15371" max="15371" width="8.77734375" style="39" customWidth="1"/>
    <col min="15372" max="15372" width="9.6640625" style="39" customWidth="1"/>
    <col min="15373" max="15373" width="8.33203125" style="39" customWidth="1"/>
    <col min="15374" max="15374" width="8.44140625" style="39" customWidth="1"/>
    <col min="15375" max="15616" width="9" style="39"/>
    <col min="15617" max="15617" width="7.33203125" style="39" customWidth="1"/>
    <col min="15618" max="15618" width="1.6640625" style="39" customWidth="1"/>
    <col min="15619" max="15619" width="9.77734375" style="39" customWidth="1"/>
    <col min="15620" max="15620" width="12.109375" style="39" customWidth="1"/>
    <col min="15621" max="15621" width="9.6640625" style="39" customWidth="1"/>
    <col min="15622" max="15622" width="8.77734375" style="39" customWidth="1"/>
    <col min="15623" max="15623" width="10.88671875" style="39" customWidth="1"/>
    <col min="15624" max="15624" width="12" style="39" customWidth="1"/>
    <col min="15625" max="15625" width="8.6640625" style="39" customWidth="1"/>
    <col min="15626" max="15626" width="9.109375" style="39" customWidth="1"/>
    <col min="15627" max="15627" width="8.77734375" style="39" customWidth="1"/>
    <col min="15628" max="15628" width="9.6640625" style="39" customWidth="1"/>
    <col min="15629" max="15629" width="8.33203125" style="39" customWidth="1"/>
    <col min="15630" max="15630" width="8.44140625" style="39" customWidth="1"/>
    <col min="15631" max="15872" width="9" style="39"/>
    <col min="15873" max="15873" width="7.33203125" style="39" customWidth="1"/>
    <col min="15874" max="15874" width="1.6640625" style="39" customWidth="1"/>
    <col min="15875" max="15875" width="9.77734375" style="39" customWidth="1"/>
    <col min="15876" max="15876" width="12.109375" style="39" customWidth="1"/>
    <col min="15877" max="15877" width="9.6640625" style="39" customWidth="1"/>
    <col min="15878" max="15878" width="8.77734375" style="39" customWidth="1"/>
    <col min="15879" max="15879" width="10.88671875" style="39" customWidth="1"/>
    <col min="15880" max="15880" width="12" style="39" customWidth="1"/>
    <col min="15881" max="15881" width="8.6640625" style="39" customWidth="1"/>
    <col min="15882" max="15882" width="9.109375" style="39" customWidth="1"/>
    <col min="15883" max="15883" width="8.77734375" style="39" customWidth="1"/>
    <col min="15884" max="15884" width="9.6640625" style="39" customWidth="1"/>
    <col min="15885" max="15885" width="8.33203125" style="39" customWidth="1"/>
    <col min="15886" max="15886" width="8.44140625" style="39" customWidth="1"/>
    <col min="15887" max="16128" width="9" style="39"/>
    <col min="16129" max="16129" width="7.33203125" style="39" customWidth="1"/>
    <col min="16130" max="16130" width="1.6640625" style="39" customWidth="1"/>
    <col min="16131" max="16131" width="9.77734375" style="39" customWidth="1"/>
    <col min="16132" max="16132" width="12.109375" style="39" customWidth="1"/>
    <col min="16133" max="16133" width="9.6640625" style="39" customWidth="1"/>
    <col min="16134" max="16134" width="8.77734375" style="39" customWidth="1"/>
    <col min="16135" max="16135" width="10.88671875" style="39" customWidth="1"/>
    <col min="16136" max="16136" width="12" style="39" customWidth="1"/>
    <col min="16137" max="16137" width="8.6640625" style="39" customWidth="1"/>
    <col min="16138" max="16138" width="9.109375" style="39" customWidth="1"/>
    <col min="16139" max="16139" width="8.77734375" style="39" customWidth="1"/>
    <col min="16140" max="16140" width="9.6640625" style="39" customWidth="1"/>
    <col min="16141" max="16141" width="8.33203125" style="39" customWidth="1"/>
    <col min="16142" max="16142" width="8.44140625" style="39" customWidth="1"/>
    <col min="16143" max="16384" width="9" style="39"/>
  </cols>
  <sheetData>
    <row r="1" spans="1:10" ht="14.4">
      <c r="A1" s="28" t="s">
        <v>147</v>
      </c>
    </row>
    <row r="2" spans="1:10" ht="16.95" customHeight="1">
      <c r="D2" s="30" t="s">
        <v>18</v>
      </c>
      <c r="E2" s="30"/>
      <c r="J2" s="30"/>
    </row>
    <row r="3" spans="1:10" ht="13.5" customHeight="1">
      <c r="A3" s="976" t="s">
        <v>146</v>
      </c>
      <c r="B3" s="977"/>
      <c r="C3" s="978" t="s">
        <v>141</v>
      </c>
      <c r="D3" s="979"/>
      <c r="E3" s="198"/>
    </row>
    <row r="4" spans="1:10">
      <c r="A4" s="149" t="s">
        <v>5</v>
      </c>
      <c r="B4" s="150"/>
      <c r="C4" s="980"/>
      <c r="D4" s="981"/>
      <c r="E4" s="198"/>
    </row>
    <row r="5" spans="1:10" ht="18" customHeight="1">
      <c r="A5" s="961" t="s">
        <v>9</v>
      </c>
      <c r="B5" s="962"/>
      <c r="C5" s="982">
        <v>530</v>
      </c>
      <c r="D5" s="983"/>
      <c r="E5" s="199"/>
    </row>
    <row r="6" spans="1:10" ht="18" customHeight="1">
      <c r="A6" s="961" t="s">
        <v>132</v>
      </c>
      <c r="B6" s="962"/>
      <c r="C6" s="984">
        <v>444</v>
      </c>
      <c r="D6" s="983"/>
      <c r="E6" s="199"/>
    </row>
    <row r="7" spans="1:10" ht="18" customHeight="1">
      <c r="A7" s="972" t="s">
        <v>1</v>
      </c>
      <c r="B7" s="973"/>
      <c r="C7" s="974">
        <v>547</v>
      </c>
      <c r="D7" s="975"/>
      <c r="E7" s="199"/>
    </row>
    <row r="8" spans="1:10" ht="18" customHeight="1">
      <c r="A8" s="972" t="s">
        <v>0</v>
      </c>
      <c r="B8" s="973"/>
      <c r="C8" s="974">
        <v>558</v>
      </c>
      <c r="D8" s="975"/>
      <c r="E8" s="199"/>
    </row>
    <row r="9" spans="1:10" ht="18" customHeight="1">
      <c r="A9" s="940" t="s">
        <v>98</v>
      </c>
      <c r="B9" s="941"/>
      <c r="C9" s="970">
        <v>623</v>
      </c>
      <c r="D9" s="971"/>
      <c r="E9" s="199"/>
    </row>
    <row r="10" spans="1:10">
      <c r="D10" s="30" t="s">
        <v>131</v>
      </c>
      <c r="E10" s="30"/>
    </row>
    <row r="11" spans="1:10">
      <c r="A11" s="197"/>
    </row>
  </sheetData>
  <mergeCells count="12">
    <mergeCell ref="A3:B3"/>
    <mergeCell ref="C3:D4"/>
    <mergeCell ref="A5:B5"/>
    <mergeCell ref="C5:D5"/>
    <mergeCell ref="A6:B6"/>
    <mergeCell ref="C6:D6"/>
    <mergeCell ref="A9:B9"/>
    <mergeCell ref="C9:D9"/>
    <mergeCell ref="A7:B7"/>
    <mergeCell ref="C7:D7"/>
    <mergeCell ref="A8:B8"/>
    <mergeCell ref="C8:D8"/>
  </mergeCells>
  <phoneticPr fontId="2"/>
  <pageMargins left="0.78740157480314965" right="0.78740157480314965" top="0.98425196850393704" bottom="0.98425196850393704" header="0.51181102362204722" footer="0.51181102362204722"/>
  <pageSetup paperSize="9" orientation="portrait" r:id="rId1"/>
  <headerFooter alignWithMargins="0">
    <oddHeader>&amp;A</oddHeader>
    <oddFooter>- &amp;P -</oddFooter>
  </headerFooter>
  <ignoredErrors>
    <ignoredError sqref="A9:B9 A6:B7 A8"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11"/>
  <sheetViews>
    <sheetView showGridLines="0" zoomScaleNormal="100" workbookViewId="0"/>
  </sheetViews>
  <sheetFormatPr defaultRowHeight="13.2"/>
  <cols>
    <col min="1" max="1" width="7.33203125" style="39" customWidth="1"/>
    <col min="2" max="2" width="5.21875" style="39" customWidth="1"/>
    <col min="3" max="8" width="11.77734375" style="39" customWidth="1"/>
    <col min="9" max="10" width="9.88671875" style="39" customWidth="1"/>
    <col min="11" max="14" width="2.6640625" style="39" customWidth="1"/>
    <col min="15" max="256" width="9" style="39"/>
    <col min="257" max="257" width="6.6640625" style="39" customWidth="1"/>
    <col min="258" max="258" width="3.33203125" style="39" customWidth="1"/>
    <col min="259" max="266" width="9.109375" style="39" customWidth="1"/>
    <col min="267" max="270" width="2.6640625" style="39" customWidth="1"/>
    <col min="271" max="512" width="9" style="39"/>
    <col min="513" max="513" width="6.6640625" style="39" customWidth="1"/>
    <col min="514" max="514" width="3.33203125" style="39" customWidth="1"/>
    <col min="515" max="522" width="9.109375" style="39" customWidth="1"/>
    <col min="523" max="526" width="2.6640625" style="39" customWidth="1"/>
    <col min="527" max="768" width="9" style="39"/>
    <col min="769" max="769" width="6.6640625" style="39" customWidth="1"/>
    <col min="770" max="770" width="3.33203125" style="39" customWidth="1"/>
    <col min="771" max="778" width="9.109375" style="39" customWidth="1"/>
    <col min="779" max="782" width="2.6640625" style="39" customWidth="1"/>
    <col min="783" max="1024" width="9" style="39"/>
    <col min="1025" max="1025" width="6.6640625" style="39" customWidth="1"/>
    <col min="1026" max="1026" width="3.33203125" style="39" customWidth="1"/>
    <col min="1027" max="1034" width="9.109375" style="39" customWidth="1"/>
    <col min="1035" max="1038" width="2.6640625" style="39" customWidth="1"/>
    <col min="1039" max="1280" width="9" style="39"/>
    <col min="1281" max="1281" width="6.6640625" style="39" customWidth="1"/>
    <col min="1282" max="1282" width="3.33203125" style="39" customWidth="1"/>
    <col min="1283" max="1290" width="9.109375" style="39" customWidth="1"/>
    <col min="1291" max="1294" width="2.6640625" style="39" customWidth="1"/>
    <col min="1295" max="1536" width="9" style="39"/>
    <col min="1537" max="1537" width="6.6640625" style="39" customWidth="1"/>
    <col min="1538" max="1538" width="3.33203125" style="39" customWidth="1"/>
    <col min="1539" max="1546" width="9.109375" style="39" customWidth="1"/>
    <col min="1547" max="1550" width="2.6640625" style="39" customWidth="1"/>
    <col min="1551" max="1792" width="9" style="39"/>
    <col min="1793" max="1793" width="6.6640625" style="39" customWidth="1"/>
    <col min="1794" max="1794" width="3.33203125" style="39" customWidth="1"/>
    <col min="1795" max="1802" width="9.109375" style="39" customWidth="1"/>
    <col min="1803" max="1806" width="2.6640625" style="39" customWidth="1"/>
    <col min="1807" max="2048" width="9" style="39"/>
    <col min="2049" max="2049" width="6.6640625" style="39" customWidth="1"/>
    <col min="2050" max="2050" width="3.33203125" style="39" customWidth="1"/>
    <col min="2051" max="2058" width="9.109375" style="39" customWidth="1"/>
    <col min="2059" max="2062" width="2.6640625" style="39" customWidth="1"/>
    <col min="2063" max="2304" width="9" style="39"/>
    <col min="2305" max="2305" width="6.6640625" style="39" customWidth="1"/>
    <col min="2306" max="2306" width="3.33203125" style="39" customWidth="1"/>
    <col min="2307" max="2314" width="9.109375" style="39" customWidth="1"/>
    <col min="2315" max="2318" width="2.6640625" style="39" customWidth="1"/>
    <col min="2319" max="2560" width="9" style="39"/>
    <col min="2561" max="2561" width="6.6640625" style="39" customWidth="1"/>
    <col min="2562" max="2562" width="3.33203125" style="39" customWidth="1"/>
    <col min="2563" max="2570" width="9.109375" style="39" customWidth="1"/>
    <col min="2571" max="2574" width="2.6640625" style="39" customWidth="1"/>
    <col min="2575" max="2816" width="9" style="39"/>
    <col min="2817" max="2817" width="6.6640625" style="39" customWidth="1"/>
    <col min="2818" max="2818" width="3.33203125" style="39" customWidth="1"/>
    <col min="2819" max="2826" width="9.109375" style="39" customWidth="1"/>
    <col min="2827" max="2830" width="2.6640625" style="39" customWidth="1"/>
    <col min="2831" max="3072" width="9" style="39"/>
    <col min="3073" max="3073" width="6.6640625" style="39" customWidth="1"/>
    <col min="3074" max="3074" width="3.33203125" style="39" customWidth="1"/>
    <col min="3075" max="3082" width="9.109375" style="39" customWidth="1"/>
    <col min="3083" max="3086" width="2.6640625" style="39" customWidth="1"/>
    <col min="3087" max="3328" width="9" style="39"/>
    <col min="3329" max="3329" width="6.6640625" style="39" customWidth="1"/>
    <col min="3330" max="3330" width="3.33203125" style="39" customWidth="1"/>
    <col min="3331" max="3338" width="9.109375" style="39" customWidth="1"/>
    <col min="3339" max="3342" width="2.6640625" style="39" customWidth="1"/>
    <col min="3343" max="3584" width="9" style="39"/>
    <col min="3585" max="3585" width="6.6640625" style="39" customWidth="1"/>
    <col min="3586" max="3586" width="3.33203125" style="39" customWidth="1"/>
    <col min="3587" max="3594" width="9.109375" style="39" customWidth="1"/>
    <col min="3595" max="3598" width="2.6640625" style="39" customWidth="1"/>
    <col min="3599" max="3840" width="9" style="39"/>
    <col min="3841" max="3841" width="6.6640625" style="39" customWidth="1"/>
    <col min="3842" max="3842" width="3.33203125" style="39" customWidth="1"/>
    <col min="3843" max="3850" width="9.109375" style="39" customWidth="1"/>
    <col min="3851" max="3854" width="2.6640625" style="39" customWidth="1"/>
    <col min="3855" max="4096" width="9" style="39"/>
    <col min="4097" max="4097" width="6.6640625" style="39" customWidth="1"/>
    <col min="4098" max="4098" width="3.33203125" style="39" customWidth="1"/>
    <col min="4099" max="4106" width="9.109375" style="39" customWidth="1"/>
    <col min="4107" max="4110" width="2.6640625" style="39" customWidth="1"/>
    <col min="4111" max="4352" width="9" style="39"/>
    <col min="4353" max="4353" width="6.6640625" style="39" customWidth="1"/>
    <col min="4354" max="4354" width="3.33203125" style="39" customWidth="1"/>
    <col min="4355" max="4362" width="9.109375" style="39" customWidth="1"/>
    <col min="4363" max="4366" width="2.6640625" style="39" customWidth="1"/>
    <col min="4367" max="4608" width="9" style="39"/>
    <col min="4609" max="4609" width="6.6640625" style="39" customWidth="1"/>
    <col min="4610" max="4610" width="3.33203125" style="39" customWidth="1"/>
    <col min="4611" max="4618" width="9.109375" style="39" customWidth="1"/>
    <col min="4619" max="4622" width="2.6640625" style="39" customWidth="1"/>
    <col min="4623" max="4864" width="9" style="39"/>
    <col min="4865" max="4865" width="6.6640625" style="39" customWidth="1"/>
    <col min="4866" max="4866" width="3.33203125" style="39" customWidth="1"/>
    <col min="4867" max="4874" width="9.109375" style="39" customWidth="1"/>
    <col min="4875" max="4878" width="2.6640625" style="39" customWidth="1"/>
    <col min="4879" max="5120" width="9" style="39"/>
    <col min="5121" max="5121" width="6.6640625" style="39" customWidth="1"/>
    <col min="5122" max="5122" width="3.33203125" style="39" customWidth="1"/>
    <col min="5123" max="5130" width="9.109375" style="39" customWidth="1"/>
    <col min="5131" max="5134" width="2.6640625" style="39" customWidth="1"/>
    <col min="5135" max="5376" width="9" style="39"/>
    <col min="5377" max="5377" width="6.6640625" style="39" customWidth="1"/>
    <col min="5378" max="5378" width="3.33203125" style="39" customWidth="1"/>
    <col min="5379" max="5386" width="9.109375" style="39" customWidth="1"/>
    <col min="5387" max="5390" width="2.6640625" style="39" customWidth="1"/>
    <col min="5391" max="5632" width="9" style="39"/>
    <col min="5633" max="5633" width="6.6640625" style="39" customWidth="1"/>
    <col min="5634" max="5634" width="3.33203125" style="39" customWidth="1"/>
    <col min="5635" max="5642" width="9.109375" style="39" customWidth="1"/>
    <col min="5643" max="5646" width="2.6640625" style="39" customWidth="1"/>
    <col min="5647" max="5888" width="9" style="39"/>
    <col min="5889" max="5889" width="6.6640625" style="39" customWidth="1"/>
    <col min="5890" max="5890" width="3.33203125" style="39" customWidth="1"/>
    <col min="5891" max="5898" width="9.109375" style="39" customWidth="1"/>
    <col min="5899" max="5902" width="2.6640625" style="39" customWidth="1"/>
    <col min="5903" max="6144" width="9" style="39"/>
    <col min="6145" max="6145" width="6.6640625" style="39" customWidth="1"/>
    <col min="6146" max="6146" width="3.33203125" style="39" customWidth="1"/>
    <col min="6147" max="6154" width="9.109375" style="39" customWidth="1"/>
    <col min="6155" max="6158" width="2.6640625" style="39" customWidth="1"/>
    <col min="6159" max="6400" width="9" style="39"/>
    <col min="6401" max="6401" width="6.6640625" style="39" customWidth="1"/>
    <col min="6402" max="6402" width="3.33203125" style="39" customWidth="1"/>
    <col min="6403" max="6410" width="9.109375" style="39" customWidth="1"/>
    <col min="6411" max="6414" width="2.6640625" style="39" customWidth="1"/>
    <col min="6415" max="6656" width="9" style="39"/>
    <col min="6657" max="6657" width="6.6640625" style="39" customWidth="1"/>
    <col min="6658" max="6658" width="3.33203125" style="39" customWidth="1"/>
    <col min="6659" max="6666" width="9.109375" style="39" customWidth="1"/>
    <col min="6667" max="6670" width="2.6640625" style="39" customWidth="1"/>
    <col min="6671" max="6912" width="9" style="39"/>
    <col min="6913" max="6913" width="6.6640625" style="39" customWidth="1"/>
    <col min="6914" max="6914" width="3.33203125" style="39" customWidth="1"/>
    <col min="6915" max="6922" width="9.109375" style="39" customWidth="1"/>
    <col min="6923" max="6926" width="2.6640625" style="39" customWidth="1"/>
    <col min="6927" max="7168" width="9" style="39"/>
    <col min="7169" max="7169" width="6.6640625" style="39" customWidth="1"/>
    <col min="7170" max="7170" width="3.33203125" style="39" customWidth="1"/>
    <col min="7171" max="7178" width="9.109375" style="39" customWidth="1"/>
    <col min="7179" max="7182" width="2.6640625" style="39" customWidth="1"/>
    <col min="7183" max="7424" width="9" style="39"/>
    <col min="7425" max="7425" width="6.6640625" style="39" customWidth="1"/>
    <col min="7426" max="7426" width="3.33203125" style="39" customWidth="1"/>
    <col min="7427" max="7434" width="9.109375" style="39" customWidth="1"/>
    <col min="7435" max="7438" width="2.6640625" style="39" customWidth="1"/>
    <col min="7439" max="7680" width="9" style="39"/>
    <col min="7681" max="7681" width="6.6640625" style="39" customWidth="1"/>
    <col min="7682" max="7682" width="3.33203125" style="39" customWidth="1"/>
    <col min="7683" max="7690" width="9.109375" style="39" customWidth="1"/>
    <col min="7691" max="7694" width="2.6640625" style="39" customWidth="1"/>
    <col min="7695" max="7936" width="9" style="39"/>
    <col min="7937" max="7937" width="6.6640625" style="39" customWidth="1"/>
    <col min="7938" max="7938" width="3.33203125" style="39" customWidth="1"/>
    <col min="7939" max="7946" width="9.109375" style="39" customWidth="1"/>
    <col min="7947" max="7950" width="2.6640625" style="39" customWidth="1"/>
    <col min="7951" max="8192" width="9" style="39"/>
    <col min="8193" max="8193" width="6.6640625" style="39" customWidth="1"/>
    <col min="8194" max="8194" width="3.33203125" style="39" customWidth="1"/>
    <col min="8195" max="8202" width="9.109375" style="39" customWidth="1"/>
    <col min="8203" max="8206" width="2.6640625" style="39" customWidth="1"/>
    <col min="8207" max="8448" width="9" style="39"/>
    <col min="8449" max="8449" width="6.6640625" style="39" customWidth="1"/>
    <col min="8450" max="8450" width="3.33203125" style="39" customWidth="1"/>
    <col min="8451" max="8458" width="9.109375" style="39" customWidth="1"/>
    <col min="8459" max="8462" width="2.6640625" style="39" customWidth="1"/>
    <col min="8463" max="8704" width="9" style="39"/>
    <col min="8705" max="8705" width="6.6640625" style="39" customWidth="1"/>
    <col min="8706" max="8706" width="3.33203125" style="39" customWidth="1"/>
    <col min="8707" max="8714" width="9.109375" style="39" customWidth="1"/>
    <col min="8715" max="8718" width="2.6640625" style="39" customWidth="1"/>
    <col min="8719" max="8960" width="9" style="39"/>
    <col min="8961" max="8961" width="6.6640625" style="39" customWidth="1"/>
    <col min="8962" max="8962" width="3.33203125" style="39" customWidth="1"/>
    <col min="8963" max="8970" width="9.109375" style="39" customWidth="1"/>
    <col min="8971" max="8974" width="2.6640625" style="39" customWidth="1"/>
    <col min="8975" max="9216" width="9" style="39"/>
    <col min="9217" max="9217" width="6.6640625" style="39" customWidth="1"/>
    <col min="9218" max="9218" width="3.33203125" style="39" customWidth="1"/>
    <col min="9219" max="9226" width="9.109375" style="39" customWidth="1"/>
    <col min="9227" max="9230" width="2.6640625" style="39" customWidth="1"/>
    <col min="9231" max="9472" width="9" style="39"/>
    <col min="9473" max="9473" width="6.6640625" style="39" customWidth="1"/>
    <col min="9474" max="9474" width="3.33203125" style="39" customWidth="1"/>
    <col min="9475" max="9482" width="9.109375" style="39" customWidth="1"/>
    <col min="9483" max="9486" width="2.6640625" style="39" customWidth="1"/>
    <col min="9487" max="9728" width="9" style="39"/>
    <col min="9729" max="9729" width="6.6640625" style="39" customWidth="1"/>
    <col min="9730" max="9730" width="3.33203125" style="39" customWidth="1"/>
    <col min="9731" max="9738" width="9.109375" style="39" customWidth="1"/>
    <col min="9739" max="9742" width="2.6640625" style="39" customWidth="1"/>
    <col min="9743" max="9984" width="9" style="39"/>
    <col min="9985" max="9985" width="6.6640625" style="39" customWidth="1"/>
    <col min="9986" max="9986" width="3.33203125" style="39" customWidth="1"/>
    <col min="9987" max="9994" width="9.109375" style="39" customWidth="1"/>
    <col min="9995" max="9998" width="2.6640625" style="39" customWidth="1"/>
    <col min="9999" max="10240" width="9" style="39"/>
    <col min="10241" max="10241" width="6.6640625" style="39" customWidth="1"/>
    <col min="10242" max="10242" width="3.33203125" style="39" customWidth="1"/>
    <col min="10243" max="10250" width="9.109375" style="39" customWidth="1"/>
    <col min="10251" max="10254" width="2.6640625" style="39" customWidth="1"/>
    <col min="10255" max="10496" width="9" style="39"/>
    <col min="10497" max="10497" width="6.6640625" style="39" customWidth="1"/>
    <col min="10498" max="10498" width="3.33203125" style="39" customWidth="1"/>
    <col min="10499" max="10506" width="9.109375" style="39" customWidth="1"/>
    <col min="10507" max="10510" width="2.6640625" style="39" customWidth="1"/>
    <col min="10511" max="10752" width="9" style="39"/>
    <col min="10753" max="10753" width="6.6640625" style="39" customWidth="1"/>
    <col min="10754" max="10754" width="3.33203125" style="39" customWidth="1"/>
    <col min="10755" max="10762" width="9.109375" style="39" customWidth="1"/>
    <col min="10763" max="10766" width="2.6640625" style="39" customWidth="1"/>
    <col min="10767" max="11008" width="9" style="39"/>
    <col min="11009" max="11009" width="6.6640625" style="39" customWidth="1"/>
    <col min="11010" max="11010" width="3.33203125" style="39" customWidth="1"/>
    <col min="11011" max="11018" width="9.109375" style="39" customWidth="1"/>
    <col min="11019" max="11022" width="2.6640625" style="39" customWidth="1"/>
    <col min="11023" max="11264" width="9" style="39"/>
    <col min="11265" max="11265" width="6.6640625" style="39" customWidth="1"/>
    <col min="11266" max="11266" width="3.33203125" style="39" customWidth="1"/>
    <col min="11267" max="11274" width="9.109375" style="39" customWidth="1"/>
    <col min="11275" max="11278" width="2.6640625" style="39" customWidth="1"/>
    <col min="11279" max="11520" width="9" style="39"/>
    <col min="11521" max="11521" width="6.6640625" style="39" customWidth="1"/>
    <col min="11522" max="11522" width="3.33203125" style="39" customWidth="1"/>
    <col min="11523" max="11530" width="9.109375" style="39" customWidth="1"/>
    <col min="11531" max="11534" width="2.6640625" style="39" customWidth="1"/>
    <col min="11535" max="11776" width="9" style="39"/>
    <col min="11777" max="11777" width="6.6640625" style="39" customWidth="1"/>
    <col min="11778" max="11778" width="3.33203125" style="39" customWidth="1"/>
    <col min="11779" max="11786" width="9.109375" style="39" customWidth="1"/>
    <col min="11787" max="11790" width="2.6640625" style="39" customWidth="1"/>
    <col min="11791" max="12032" width="9" style="39"/>
    <col min="12033" max="12033" width="6.6640625" style="39" customWidth="1"/>
    <col min="12034" max="12034" width="3.33203125" style="39" customWidth="1"/>
    <col min="12035" max="12042" width="9.109375" style="39" customWidth="1"/>
    <col min="12043" max="12046" width="2.6640625" style="39" customWidth="1"/>
    <col min="12047" max="12288" width="9" style="39"/>
    <col min="12289" max="12289" width="6.6640625" style="39" customWidth="1"/>
    <col min="12290" max="12290" width="3.33203125" style="39" customWidth="1"/>
    <col min="12291" max="12298" width="9.109375" style="39" customWidth="1"/>
    <col min="12299" max="12302" width="2.6640625" style="39" customWidth="1"/>
    <col min="12303" max="12544" width="9" style="39"/>
    <col min="12545" max="12545" width="6.6640625" style="39" customWidth="1"/>
    <col min="12546" max="12546" width="3.33203125" style="39" customWidth="1"/>
    <col min="12547" max="12554" width="9.109375" style="39" customWidth="1"/>
    <col min="12555" max="12558" width="2.6640625" style="39" customWidth="1"/>
    <col min="12559" max="12800" width="9" style="39"/>
    <col min="12801" max="12801" width="6.6640625" style="39" customWidth="1"/>
    <col min="12802" max="12802" width="3.33203125" style="39" customWidth="1"/>
    <col min="12803" max="12810" width="9.109375" style="39" customWidth="1"/>
    <col min="12811" max="12814" width="2.6640625" style="39" customWidth="1"/>
    <col min="12815" max="13056" width="9" style="39"/>
    <col min="13057" max="13057" width="6.6640625" style="39" customWidth="1"/>
    <col min="13058" max="13058" width="3.33203125" style="39" customWidth="1"/>
    <col min="13059" max="13066" width="9.109375" style="39" customWidth="1"/>
    <col min="13067" max="13070" width="2.6640625" style="39" customWidth="1"/>
    <col min="13071" max="13312" width="9" style="39"/>
    <col min="13313" max="13313" width="6.6640625" style="39" customWidth="1"/>
    <col min="13314" max="13314" width="3.33203125" style="39" customWidth="1"/>
    <col min="13315" max="13322" width="9.109375" style="39" customWidth="1"/>
    <col min="13323" max="13326" width="2.6640625" style="39" customWidth="1"/>
    <col min="13327" max="13568" width="9" style="39"/>
    <col min="13569" max="13569" width="6.6640625" style="39" customWidth="1"/>
    <col min="13570" max="13570" width="3.33203125" style="39" customWidth="1"/>
    <col min="13571" max="13578" width="9.109375" style="39" customWidth="1"/>
    <col min="13579" max="13582" width="2.6640625" style="39" customWidth="1"/>
    <col min="13583" max="13824" width="9" style="39"/>
    <col min="13825" max="13825" width="6.6640625" style="39" customWidth="1"/>
    <col min="13826" max="13826" width="3.33203125" style="39" customWidth="1"/>
    <col min="13827" max="13834" width="9.109375" style="39" customWidth="1"/>
    <col min="13835" max="13838" width="2.6640625" style="39" customWidth="1"/>
    <col min="13839" max="14080" width="9" style="39"/>
    <col min="14081" max="14081" width="6.6640625" style="39" customWidth="1"/>
    <col min="14082" max="14082" width="3.33203125" style="39" customWidth="1"/>
    <col min="14083" max="14090" width="9.109375" style="39" customWidth="1"/>
    <col min="14091" max="14094" width="2.6640625" style="39" customWidth="1"/>
    <col min="14095" max="14336" width="9" style="39"/>
    <col min="14337" max="14337" width="6.6640625" style="39" customWidth="1"/>
    <col min="14338" max="14338" width="3.33203125" style="39" customWidth="1"/>
    <col min="14339" max="14346" width="9.109375" style="39" customWidth="1"/>
    <col min="14347" max="14350" width="2.6640625" style="39" customWidth="1"/>
    <col min="14351" max="14592" width="9" style="39"/>
    <col min="14593" max="14593" width="6.6640625" style="39" customWidth="1"/>
    <col min="14594" max="14594" width="3.33203125" style="39" customWidth="1"/>
    <col min="14595" max="14602" width="9.109375" style="39" customWidth="1"/>
    <col min="14603" max="14606" width="2.6640625" style="39" customWidth="1"/>
    <col min="14607" max="14848" width="9" style="39"/>
    <col min="14849" max="14849" width="6.6640625" style="39" customWidth="1"/>
    <col min="14850" max="14850" width="3.33203125" style="39" customWidth="1"/>
    <col min="14851" max="14858" width="9.109375" style="39" customWidth="1"/>
    <col min="14859" max="14862" width="2.6640625" style="39" customWidth="1"/>
    <col min="14863" max="15104" width="9" style="39"/>
    <col min="15105" max="15105" width="6.6640625" style="39" customWidth="1"/>
    <col min="15106" max="15106" width="3.33203125" style="39" customWidth="1"/>
    <col min="15107" max="15114" width="9.109375" style="39" customWidth="1"/>
    <col min="15115" max="15118" width="2.6640625" style="39" customWidth="1"/>
    <col min="15119" max="15360" width="9" style="39"/>
    <col min="15361" max="15361" width="6.6640625" style="39" customWidth="1"/>
    <col min="15362" max="15362" width="3.33203125" style="39" customWidth="1"/>
    <col min="15363" max="15370" width="9.109375" style="39" customWidth="1"/>
    <col min="15371" max="15374" width="2.6640625" style="39" customWidth="1"/>
    <col min="15375" max="15616" width="9" style="39"/>
    <col min="15617" max="15617" width="6.6640625" style="39" customWidth="1"/>
    <col min="15618" max="15618" width="3.33203125" style="39" customWidth="1"/>
    <col min="15619" max="15626" width="9.109375" style="39" customWidth="1"/>
    <col min="15627" max="15630" width="2.6640625" style="39" customWidth="1"/>
    <col min="15631" max="15872" width="9" style="39"/>
    <col min="15873" max="15873" width="6.6640625" style="39" customWidth="1"/>
    <col min="15874" max="15874" width="3.33203125" style="39" customWidth="1"/>
    <col min="15875" max="15882" width="9.109375" style="39" customWidth="1"/>
    <col min="15883" max="15886" width="2.6640625" style="39" customWidth="1"/>
    <col min="15887" max="16128" width="9" style="39"/>
    <col min="16129" max="16129" width="6.6640625" style="39" customWidth="1"/>
    <col min="16130" max="16130" width="3.33203125" style="39" customWidth="1"/>
    <col min="16131" max="16138" width="9.109375" style="39" customWidth="1"/>
    <col min="16139" max="16142" width="2.6640625" style="39" customWidth="1"/>
    <col min="16143" max="16384" width="9" style="39"/>
  </cols>
  <sheetData>
    <row r="1" spans="1:9" ht="14.4">
      <c r="A1" s="28" t="s">
        <v>153</v>
      </c>
    </row>
    <row r="2" spans="1:9">
      <c r="A2" s="197"/>
      <c r="H2" s="30" t="s">
        <v>18</v>
      </c>
    </row>
    <row r="3" spans="1:9" ht="18" customHeight="1">
      <c r="A3" s="200"/>
      <c r="B3" s="135" t="s">
        <v>6</v>
      </c>
      <c r="C3" s="948" t="s">
        <v>152</v>
      </c>
      <c r="D3" s="944"/>
      <c r="E3" s="948" t="s">
        <v>151</v>
      </c>
      <c r="F3" s="942"/>
      <c r="G3" s="942" t="s">
        <v>150</v>
      </c>
      <c r="H3" s="944"/>
    </row>
    <row r="4" spans="1:9" ht="18" customHeight="1">
      <c r="A4" s="149" t="s">
        <v>149</v>
      </c>
      <c r="B4" s="201"/>
      <c r="C4" s="202"/>
      <c r="D4" s="203" t="s">
        <v>148</v>
      </c>
      <c r="E4" s="204"/>
      <c r="F4" s="205" t="s">
        <v>148</v>
      </c>
      <c r="G4" s="206"/>
      <c r="H4" s="203" t="s">
        <v>148</v>
      </c>
    </row>
    <row r="5" spans="1:9" ht="18" customHeight="1">
      <c r="A5" s="961" t="s">
        <v>9</v>
      </c>
      <c r="B5" s="962"/>
      <c r="C5" s="207">
        <v>1473</v>
      </c>
      <c r="D5" s="208">
        <v>45</v>
      </c>
      <c r="E5" s="209">
        <v>1</v>
      </c>
      <c r="F5" s="210" t="s">
        <v>8</v>
      </c>
      <c r="G5" s="211">
        <v>1472</v>
      </c>
      <c r="H5" s="212">
        <v>45</v>
      </c>
    </row>
    <row r="6" spans="1:9" ht="18" customHeight="1">
      <c r="A6" s="961" t="s">
        <v>132</v>
      </c>
      <c r="B6" s="962"/>
      <c r="C6" s="207">
        <v>1155</v>
      </c>
      <c r="D6" s="208">
        <v>27</v>
      </c>
      <c r="E6" s="213" t="s">
        <v>8</v>
      </c>
      <c r="F6" s="210" t="s">
        <v>8</v>
      </c>
      <c r="G6" s="211">
        <v>1155</v>
      </c>
      <c r="H6" s="212">
        <v>27</v>
      </c>
    </row>
    <row r="7" spans="1:9" ht="18" customHeight="1">
      <c r="A7" s="938" t="s">
        <v>1</v>
      </c>
      <c r="B7" s="939"/>
      <c r="C7" s="214">
        <v>1393</v>
      </c>
      <c r="D7" s="215">
        <v>48</v>
      </c>
      <c r="E7" s="216">
        <v>1</v>
      </c>
      <c r="F7" s="217" t="s">
        <v>8</v>
      </c>
      <c r="G7" s="218">
        <v>1392</v>
      </c>
      <c r="H7" s="219">
        <v>48</v>
      </c>
    </row>
    <row r="8" spans="1:9" ht="18" customHeight="1">
      <c r="A8" s="938" t="s">
        <v>0</v>
      </c>
      <c r="B8" s="939"/>
      <c r="C8" s="214">
        <v>1379</v>
      </c>
      <c r="D8" s="215">
        <v>38</v>
      </c>
      <c r="E8" s="216" t="s">
        <v>7</v>
      </c>
      <c r="F8" s="217" t="s">
        <v>7</v>
      </c>
      <c r="G8" s="218">
        <v>1379</v>
      </c>
      <c r="H8" s="219">
        <v>38</v>
      </c>
    </row>
    <row r="9" spans="1:9" ht="18" customHeight="1">
      <c r="A9" s="932" t="s">
        <v>98</v>
      </c>
      <c r="B9" s="933"/>
      <c r="C9" s="220">
        <v>1257</v>
      </c>
      <c r="D9" s="221">
        <v>68</v>
      </c>
      <c r="E9" s="222">
        <v>1</v>
      </c>
      <c r="F9" s="223" t="s">
        <v>313</v>
      </c>
      <c r="G9" s="224">
        <v>1256</v>
      </c>
      <c r="H9" s="225">
        <v>68</v>
      </c>
    </row>
    <row r="10" spans="1:9">
      <c r="A10" s="197"/>
      <c r="H10" s="30" t="s">
        <v>20</v>
      </c>
      <c r="I10" s="226"/>
    </row>
    <row r="11" spans="1:9">
      <c r="A11" s="197"/>
    </row>
  </sheetData>
  <mergeCells count="8">
    <mergeCell ref="A6:B6"/>
    <mergeCell ref="A9:B9"/>
    <mergeCell ref="C3:D3"/>
    <mergeCell ref="E3:F3"/>
    <mergeCell ref="G3:H3"/>
    <mergeCell ref="A5:B5"/>
    <mergeCell ref="A7:B7"/>
    <mergeCell ref="A8:B8"/>
  </mergeCells>
  <phoneticPr fontId="2"/>
  <pageMargins left="0.78740157480314965" right="0.78740157480314965" top="0.98425196850393704" bottom="0.98425196850393704" header="0.51181102362204722" footer="0.51181102362204722"/>
  <pageSetup paperSize="9" scale="96" orientation="portrait" r:id="rId1"/>
  <headerFooter alignWithMargins="0">
    <oddHeader>&amp;A</oddHeader>
    <oddFooter>- &amp;P -</oddFooter>
  </headerFooter>
  <ignoredErrors>
    <ignoredError sqref="A9:B9 A6:B7 A8"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R12"/>
  <sheetViews>
    <sheetView showGridLines="0" zoomScaleNormal="100" workbookViewId="0"/>
  </sheetViews>
  <sheetFormatPr defaultRowHeight="13.2"/>
  <cols>
    <col min="1" max="1" width="6.88671875" style="228" customWidth="1"/>
    <col min="2" max="2" width="1.33203125" style="228" customWidth="1"/>
    <col min="3" max="3" width="6.88671875" style="228" customWidth="1"/>
    <col min="4" max="4" width="6.77734375" style="228" customWidth="1"/>
    <col min="5" max="5" width="7.21875" style="228" customWidth="1"/>
    <col min="6" max="10" width="4.44140625" style="228" customWidth="1"/>
    <col min="11" max="17" width="6.77734375" style="228" customWidth="1"/>
    <col min="18" max="20" width="2.44140625" style="228" customWidth="1"/>
    <col min="21" max="257" width="9" style="228"/>
    <col min="258" max="258" width="6.33203125" style="228" customWidth="1"/>
    <col min="259" max="259" width="2.109375" style="228" customWidth="1"/>
    <col min="260" max="260" width="6.88671875" style="228" customWidth="1"/>
    <col min="261" max="262" width="6.77734375" style="228" customWidth="1"/>
    <col min="263" max="263" width="6.109375" style="228" customWidth="1"/>
    <col min="264" max="264" width="5.44140625" style="228" customWidth="1"/>
    <col min="265" max="265" width="4.44140625" style="228" customWidth="1"/>
    <col min="266" max="266" width="5.33203125" style="228" customWidth="1"/>
    <col min="267" max="273" width="6.6640625" style="228" customWidth="1"/>
    <col min="274" max="276" width="2.44140625" style="228" customWidth="1"/>
    <col min="277" max="513" width="9" style="228"/>
    <col min="514" max="514" width="6.33203125" style="228" customWidth="1"/>
    <col min="515" max="515" width="2.109375" style="228" customWidth="1"/>
    <col min="516" max="516" width="6.88671875" style="228" customWidth="1"/>
    <col min="517" max="518" width="6.77734375" style="228" customWidth="1"/>
    <col min="519" max="519" width="6.109375" style="228" customWidth="1"/>
    <col min="520" max="520" width="5.44140625" style="228" customWidth="1"/>
    <col min="521" max="521" width="4.44140625" style="228" customWidth="1"/>
    <col min="522" max="522" width="5.33203125" style="228" customWidth="1"/>
    <col min="523" max="529" width="6.6640625" style="228" customWidth="1"/>
    <col min="530" max="532" width="2.44140625" style="228" customWidth="1"/>
    <col min="533" max="769" width="9" style="228"/>
    <col min="770" max="770" width="6.33203125" style="228" customWidth="1"/>
    <col min="771" max="771" width="2.109375" style="228" customWidth="1"/>
    <col min="772" max="772" width="6.88671875" style="228" customWidth="1"/>
    <col min="773" max="774" width="6.77734375" style="228" customWidth="1"/>
    <col min="775" max="775" width="6.109375" style="228" customWidth="1"/>
    <col min="776" max="776" width="5.44140625" style="228" customWidth="1"/>
    <col min="777" max="777" width="4.44140625" style="228" customWidth="1"/>
    <col min="778" max="778" width="5.33203125" style="228" customWidth="1"/>
    <col min="779" max="785" width="6.6640625" style="228" customWidth="1"/>
    <col min="786" max="788" width="2.44140625" style="228" customWidth="1"/>
    <col min="789" max="1025" width="9" style="228"/>
    <col min="1026" max="1026" width="6.33203125" style="228" customWidth="1"/>
    <col min="1027" max="1027" width="2.109375" style="228" customWidth="1"/>
    <col min="1028" max="1028" width="6.88671875" style="228" customWidth="1"/>
    <col min="1029" max="1030" width="6.77734375" style="228" customWidth="1"/>
    <col min="1031" max="1031" width="6.109375" style="228" customWidth="1"/>
    <col min="1032" max="1032" width="5.44140625" style="228" customWidth="1"/>
    <col min="1033" max="1033" width="4.44140625" style="228" customWidth="1"/>
    <col min="1034" max="1034" width="5.33203125" style="228" customWidth="1"/>
    <col min="1035" max="1041" width="6.6640625" style="228" customWidth="1"/>
    <col min="1042" max="1044" width="2.44140625" style="228" customWidth="1"/>
    <col min="1045" max="1281" width="9" style="228"/>
    <col min="1282" max="1282" width="6.33203125" style="228" customWidth="1"/>
    <col min="1283" max="1283" width="2.109375" style="228" customWidth="1"/>
    <col min="1284" max="1284" width="6.88671875" style="228" customWidth="1"/>
    <col min="1285" max="1286" width="6.77734375" style="228" customWidth="1"/>
    <col min="1287" max="1287" width="6.109375" style="228" customWidth="1"/>
    <col min="1288" max="1288" width="5.44140625" style="228" customWidth="1"/>
    <col min="1289" max="1289" width="4.44140625" style="228" customWidth="1"/>
    <col min="1290" max="1290" width="5.33203125" style="228" customWidth="1"/>
    <col min="1291" max="1297" width="6.6640625" style="228" customWidth="1"/>
    <col min="1298" max="1300" width="2.44140625" style="228" customWidth="1"/>
    <col min="1301" max="1537" width="9" style="228"/>
    <col min="1538" max="1538" width="6.33203125" style="228" customWidth="1"/>
    <col min="1539" max="1539" width="2.109375" style="228" customWidth="1"/>
    <col min="1540" max="1540" width="6.88671875" style="228" customWidth="1"/>
    <col min="1541" max="1542" width="6.77734375" style="228" customWidth="1"/>
    <col min="1543" max="1543" width="6.109375" style="228" customWidth="1"/>
    <col min="1544" max="1544" width="5.44140625" style="228" customWidth="1"/>
    <col min="1545" max="1545" width="4.44140625" style="228" customWidth="1"/>
    <col min="1546" max="1546" width="5.33203125" style="228" customWidth="1"/>
    <col min="1547" max="1553" width="6.6640625" style="228" customWidth="1"/>
    <col min="1554" max="1556" width="2.44140625" style="228" customWidth="1"/>
    <col min="1557" max="1793" width="9" style="228"/>
    <col min="1794" max="1794" width="6.33203125" style="228" customWidth="1"/>
    <col min="1795" max="1795" width="2.109375" style="228" customWidth="1"/>
    <col min="1796" max="1796" width="6.88671875" style="228" customWidth="1"/>
    <col min="1797" max="1798" width="6.77734375" style="228" customWidth="1"/>
    <col min="1799" max="1799" width="6.109375" style="228" customWidth="1"/>
    <col min="1800" max="1800" width="5.44140625" style="228" customWidth="1"/>
    <col min="1801" max="1801" width="4.44140625" style="228" customWidth="1"/>
    <col min="1802" max="1802" width="5.33203125" style="228" customWidth="1"/>
    <col min="1803" max="1809" width="6.6640625" style="228" customWidth="1"/>
    <col min="1810" max="1812" width="2.44140625" style="228" customWidth="1"/>
    <col min="1813" max="2049" width="9" style="228"/>
    <col min="2050" max="2050" width="6.33203125" style="228" customWidth="1"/>
    <col min="2051" max="2051" width="2.109375" style="228" customWidth="1"/>
    <col min="2052" max="2052" width="6.88671875" style="228" customWidth="1"/>
    <col min="2053" max="2054" width="6.77734375" style="228" customWidth="1"/>
    <col min="2055" max="2055" width="6.109375" style="228" customWidth="1"/>
    <col min="2056" max="2056" width="5.44140625" style="228" customWidth="1"/>
    <col min="2057" max="2057" width="4.44140625" style="228" customWidth="1"/>
    <col min="2058" max="2058" width="5.33203125" style="228" customWidth="1"/>
    <col min="2059" max="2065" width="6.6640625" style="228" customWidth="1"/>
    <col min="2066" max="2068" width="2.44140625" style="228" customWidth="1"/>
    <col min="2069" max="2305" width="9" style="228"/>
    <col min="2306" max="2306" width="6.33203125" style="228" customWidth="1"/>
    <col min="2307" max="2307" width="2.109375" style="228" customWidth="1"/>
    <col min="2308" max="2308" width="6.88671875" style="228" customWidth="1"/>
    <col min="2309" max="2310" width="6.77734375" style="228" customWidth="1"/>
    <col min="2311" max="2311" width="6.109375" style="228" customWidth="1"/>
    <col min="2312" max="2312" width="5.44140625" style="228" customWidth="1"/>
    <col min="2313" max="2313" width="4.44140625" style="228" customWidth="1"/>
    <col min="2314" max="2314" width="5.33203125" style="228" customWidth="1"/>
    <col min="2315" max="2321" width="6.6640625" style="228" customWidth="1"/>
    <col min="2322" max="2324" width="2.44140625" style="228" customWidth="1"/>
    <col min="2325" max="2561" width="9" style="228"/>
    <col min="2562" max="2562" width="6.33203125" style="228" customWidth="1"/>
    <col min="2563" max="2563" width="2.109375" style="228" customWidth="1"/>
    <col min="2564" max="2564" width="6.88671875" style="228" customWidth="1"/>
    <col min="2565" max="2566" width="6.77734375" style="228" customWidth="1"/>
    <col min="2567" max="2567" width="6.109375" style="228" customWidth="1"/>
    <col min="2568" max="2568" width="5.44140625" style="228" customWidth="1"/>
    <col min="2569" max="2569" width="4.44140625" style="228" customWidth="1"/>
    <col min="2570" max="2570" width="5.33203125" style="228" customWidth="1"/>
    <col min="2571" max="2577" width="6.6640625" style="228" customWidth="1"/>
    <col min="2578" max="2580" width="2.44140625" style="228" customWidth="1"/>
    <col min="2581" max="2817" width="9" style="228"/>
    <col min="2818" max="2818" width="6.33203125" style="228" customWidth="1"/>
    <col min="2819" max="2819" width="2.109375" style="228" customWidth="1"/>
    <col min="2820" max="2820" width="6.88671875" style="228" customWidth="1"/>
    <col min="2821" max="2822" width="6.77734375" style="228" customWidth="1"/>
    <col min="2823" max="2823" width="6.109375" style="228" customWidth="1"/>
    <col min="2824" max="2824" width="5.44140625" style="228" customWidth="1"/>
    <col min="2825" max="2825" width="4.44140625" style="228" customWidth="1"/>
    <col min="2826" max="2826" width="5.33203125" style="228" customWidth="1"/>
    <col min="2827" max="2833" width="6.6640625" style="228" customWidth="1"/>
    <col min="2834" max="2836" width="2.44140625" style="228" customWidth="1"/>
    <col min="2837" max="3073" width="9" style="228"/>
    <col min="3074" max="3074" width="6.33203125" style="228" customWidth="1"/>
    <col min="3075" max="3075" width="2.109375" style="228" customWidth="1"/>
    <col min="3076" max="3076" width="6.88671875" style="228" customWidth="1"/>
    <col min="3077" max="3078" width="6.77734375" style="228" customWidth="1"/>
    <col min="3079" max="3079" width="6.109375" style="228" customWidth="1"/>
    <col min="3080" max="3080" width="5.44140625" style="228" customWidth="1"/>
    <col min="3081" max="3081" width="4.44140625" style="228" customWidth="1"/>
    <col min="3082" max="3082" width="5.33203125" style="228" customWidth="1"/>
    <col min="3083" max="3089" width="6.6640625" style="228" customWidth="1"/>
    <col min="3090" max="3092" width="2.44140625" style="228" customWidth="1"/>
    <col min="3093" max="3329" width="9" style="228"/>
    <col min="3330" max="3330" width="6.33203125" style="228" customWidth="1"/>
    <col min="3331" max="3331" width="2.109375" style="228" customWidth="1"/>
    <col min="3332" max="3332" width="6.88671875" style="228" customWidth="1"/>
    <col min="3333" max="3334" width="6.77734375" style="228" customWidth="1"/>
    <col min="3335" max="3335" width="6.109375" style="228" customWidth="1"/>
    <col min="3336" max="3336" width="5.44140625" style="228" customWidth="1"/>
    <col min="3337" max="3337" width="4.44140625" style="228" customWidth="1"/>
    <col min="3338" max="3338" width="5.33203125" style="228" customWidth="1"/>
    <col min="3339" max="3345" width="6.6640625" style="228" customWidth="1"/>
    <col min="3346" max="3348" width="2.44140625" style="228" customWidth="1"/>
    <col min="3349" max="3585" width="9" style="228"/>
    <col min="3586" max="3586" width="6.33203125" style="228" customWidth="1"/>
    <col min="3587" max="3587" width="2.109375" style="228" customWidth="1"/>
    <col min="3588" max="3588" width="6.88671875" style="228" customWidth="1"/>
    <col min="3589" max="3590" width="6.77734375" style="228" customWidth="1"/>
    <col min="3591" max="3591" width="6.109375" style="228" customWidth="1"/>
    <col min="3592" max="3592" width="5.44140625" style="228" customWidth="1"/>
    <col min="3593" max="3593" width="4.44140625" style="228" customWidth="1"/>
    <col min="3594" max="3594" width="5.33203125" style="228" customWidth="1"/>
    <col min="3595" max="3601" width="6.6640625" style="228" customWidth="1"/>
    <col min="3602" max="3604" width="2.44140625" style="228" customWidth="1"/>
    <col min="3605" max="3841" width="9" style="228"/>
    <col min="3842" max="3842" width="6.33203125" style="228" customWidth="1"/>
    <col min="3843" max="3843" width="2.109375" style="228" customWidth="1"/>
    <col min="3844" max="3844" width="6.88671875" style="228" customWidth="1"/>
    <col min="3845" max="3846" width="6.77734375" style="228" customWidth="1"/>
    <col min="3847" max="3847" width="6.109375" style="228" customWidth="1"/>
    <col min="3848" max="3848" width="5.44140625" style="228" customWidth="1"/>
    <col min="3849" max="3849" width="4.44140625" style="228" customWidth="1"/>
    <col min="3850" max="3850" width="5.33203125" style="228" customWidth="1"/>
    <col min="3851" max="3857" width="6.6640625" style="228" customWidth="1"/>
    <col min="3858" max="3860" width="2.44140625" style="228" customWidth="1"/>
    <col min="3861" max="4097" width="9" style="228"/>
    <col min="4098" max="4098" width="6.33203125" style="228" customWidth="1"/>
    <col min="4099" max="4099" width="2.109375" style="228" customWidth="1"/>
    <col min="4100" max="4100" width="6.88671875" style="228" customWidth="1"/>
    <col min="4101" max="4102" width="6.77734375" style="228" customWidth="1"/>
    <col min="4103" max="4103" width="6.109375" style="228" customWidth="1"/>
    <col min="4104" max="4104" width="5.44140625" style="228" customWidth="1"/>
    <col min="4105" max="4105" width="4.44140625" style="228" customWidth="1"/>
    <col min="4106" max="4106" width="5.33203125" style="228" customWidth="1"/>
    <col min="4107" max="4113" width="6.6640625" style="228" customWidth="1"/>
    <col min="4114" max="4116" width="2.44140625" style="228" customWidth="1"/>
    <col min="4117" max="4353" width="9" style="228"/>
    <col min="4354" max="4354" width="6.33203125" style="228" customWidth="1"/>
    <col min="4355" max="4355" width="2.109375" style="228" customWidth="1"/>
    <col min="4356" max="4356" width="6.88671875" style="228" customWidth="1"/>
    <col min="4357" max="4358" width="6.77734375" style="228" customWidth="1"/>
    <col min="4359" max="4359" width="6.109375" style="228" customWidth="1"/>
    <col min="4360" max="4360" width="5.44140625" style="228" customWidth="1"/>
    <col min="4361" max="4361" width="4.44140625" style="228" customWidth="1"/>
    <col min="4362" max="4362" width="5.33203125" style="228" customWidth="1"/>
    <col min="4363" max="4369" width="6.6640625" style="228" customWidth="1"/>
    <col min="4370" max="4372" width="2.44140625" style="228" customWidth="1"/>
    <col min="4373" max="4609" width="9" style="228"/>
    <col min="4610" max="4610" width="6.33203125" style="228" customWidth="1"/>
    <col min="4611" max="4611" width="2.109375" style="228" customWidth="1"/>
    <col min="4612" max="4612" width="6.88671875" style="228" customWidth="1"/>
    <col min="4613" max="4614" width="6.77734375" style="228" customWidth="1"/>
    <col min="4615" max="4615" width="6.109375" style="228" customWidth="1"/>
    <col min="4616" max="4616" width="5.44140625" style="228" customWidth="1"/>
    <col min="4617" max="4617" width="4.44140625" style="228" customWidth="1"/>
    <col min="4618" max="4618" width="5.33203125" style="228" customWidth="1"/>
    <col min="4619" max="4625" width="6.6640625" style="228" customWidth="1"/>
    <col min="4626" max="4628" width="2.44140625" style="228" customWidth="1"/>
    <col min="4629" max="4865" width="9" style="228"/>
    <col min="4866" max="4866" width="6.33203125" style="228" customWidth="1"/>
    <col min="4867" max="4867" width="2.109375" style="228" customWidth="1"/>
    <col min="4868" max="4868" width="6.88671875" style="228" customWidth="1"/>
    <col min="4869" max="4870" width="6.77734375" style="228" customWidth="1"/>
    <col min="4871" max="4871" width="6.109375" style="228" customWidth="1"/>
    <col min="4872" max="4872" width="5.44140625" style="228" customWidth="1"/>
    <col min="4873" max="4873" width="4.44140625" style="228" customWidth="1"/>
    <col min="4874" max="4874" width="5.33203125" style="228" customWidth="1"/>
    <col min="4875" max="4881" width="6.6640625" style="228" customWidth="1"/>
    <col min="4882" max="4884" width="2.44140625" style="228" customWidth="1"/>
    <col min="4885" max="5121" width="9" style="228"/>
    <col min="5122" max="5122" width="6.33203125" style="228" customWidth="1"/>
    <col min="5123" max="5123" width="2.109375" style="228" customWidth="1"/>
    <col min="5124" max="5124" width="6.88671875" style="228" customWidth="1"/>
    <col min="5125" max="5126" width="6.77734375" style="228" customWidth="1"/>
    <col min="5127" max="5127" width="6.109375" style="228" customWidth="1"/>
    <col min="5128" max="5128" width="5.44140625" style="228" customWidth="1"/>
    <col min="5129" max="5129" width="4.44140625" style="228" customWidth="1"/>
    <col min="5130" max="5130" width="5.33203125" style="228" customWidth="1"/>
    <col min="5131" max="5137" width="6.6640625" style="228" customWidth="1"/>
    <col min="5138" max="5140" width="2.44140625" style="228" customWidth="1"/>
    <col min="5141" max="5377" width="9" style="228"/>
    <col min="5378" max="5378" width="6.33203125" style="228" customWidth="1"/>
    <col min="5379" max="5379" width="2.109375" style="228" customWidth="1"/>
    <col min="5380" max="5380" width="6.88671875" style="228" customWidth="1"/>
    <col min="5381" max="5382" width="6.77734375" style="228" customWidth="1"/>
    <col min="5383" max="5383" width="6.109375" style="228" customWidth="1"/>
    <col min="5384" max="5384" width="5.44140625" style="228" customWidth="1"/>
    <col min="5385" max="5385" width="4.44140625" style="228" customWidth="1"/>
    <col min="5386" max="5386" width="5.33203125" style="228" customWidth="1"/>
    <col min="5387" max="5393" width="6.6640625" style="228" customWidth="1"/>
    <col min="5394" max="5396" width="2.44140625" style="228" customWidth="1"/>
    <col min="5397" max="5633" width="9" style="228"/>
    <col min="5634" max="5634" width="6.33203125" style="228" customWidth="1"/>
    <col min="5635" max="5635" width="2.109375" style="228" customWidth="1"/>
    <col min="5636" max="5636" width="6.88671875" style="228" customWidth="1"/>
    <col min="5637" max="5638" width="6.77734375" style="228" customWidth="1"/>
    <col min="5639" max="5639" width="6.109375" style="228" customWidth="1"/>
    <col min="5640" max="5640" width="5.44140625" style="228" customWidth="1"/>
    <col min="5641" max="5641" width="4.44140625" style="228" customWidth="1"/>
    <col min="5642" max="5642" width="5.33203125" style="228" customWidth="1"/>
    <col min="5643" max="5649" width="6.6640625" style="228" customWidth="1"/>
    <col min="5650" max="5652" width="2.44140625" style="228" customWidth="1"/>
    <col min="5653" max="5889" width="9" style="228"/>
    <col min="5890" max="5890" width="6.33203125" style="228" customWidth="1"/>
    <col min="5891" max="5891" width="2.109375" style="228" customWidth="1"/>
    <col min="5892" max="5892" width="6.88671875" style="228" customWidth="1"/>
    <col min="5893" max="5894" width="6.77734375" style="228" customWidth="1"/>
    <col min="5895" max="5895" width="6.109375" style="228" customWidth="1"/>
    <col min="5896" max="5896" width="5.44140625" style="228" customWidth="1"/>
    <col min="5897" max="5897" width="4.44140625" style="228" customWidth="1"/>
    <col min="5898" max="5898" width="5.33203125" style="228" customWidth="1"/>
    <col min="5899" max="5905" width="6.6640625" style="228" customWidth="1"/>
    <col min="5906" max="5908" width="2.44140625" style="228" customWidth="1"/>
    <col min="5909" max="6145" width="9" style="228"/>
    <col min="6146" max="6146" width="6.33203125" style="228" customWidth="1"/>
    <col min="6147" max="6147" width="2.109375" style="228" customWidth="1"/>
    <col min="6148" max="6148" width="6.88671875" style="228" customWidth="1"/>
    <col min="6149" max="6150" width="6.77734375" style="228" customWidth="1"/>
    <col min="6151" max="6151" width="6.109375" style="228" customWidth="1"/>
    <col min="6152" max="6152" width="5.44140625" style="228" customWidth="1"/>
    <col min="6153" max="6153" width="4.44140625" style="228" customWidth="1"/>
    <col min="6154" max="6154" width="5.33203125" style="228" customWidth="1"/>
    <col min="6155" max="6161" width="6.6640625" style="228" customWidth="1"/>
    <col min="6162" max="6164" width="2.44140625" style="228" customWidth="1"/>
    <col min="6165" max="6401" width="9" style="228"/>
    <col min="6402" max="6402" width="6.33203125" style="228" customWidth="1"/>
    <col min="6403" max="6403" width="2.109375" style="228" customWidth="1"/>
    <col min="6404" max="6404" width="6.88671875" style="228" customWidth="1"/>
    <col min="6405" max="6406" width="6.77734375" style="228" customWidth="1"/>
    <col min="6407" max="6407" width="6.109375" style="228" customWidth="1"/>
    <col min="6408" max="6408" width="5.44140625" style="228" customWidth="1"/>
    <col min="6409" max="6409" width="4.44140625" style="228" customWidth="1"/>
    <col min="6410" max="6410" width="5.33203125" style="228" customWidth="1"/>
    <col min="6411" max="6417" width="6.6640625" style="228" customWidth="1"/>
    <col min="6418" max="6420" width="2.44140625" style="228" customWidth="1"/>
    <col min="6421" max="6657" width="9" style="228"/>
    <col min="6658" max="6658" width="6.33203125" style="228" customWidth="1"/>
    <col min="6659" max="6659" width="2.109375" style="228" customWidth="1"/>
    <col min="6660" max="6660" width="6.88671875" style="228" customWidth="1"/>
    <col min="6661" max="6662" width="6.77734375" style="228" customWidth="1"/>
    <col min="6663" max="6663" width="6.109375" style="228" customWidth="1"/>
    <col min="6664" max="6664" width="5.44140625" style="228" customWidth="1"/>
    <col min="6665" max="6665" width="4.44140625" style="228" customWidth="1"/>
    <col min="6666" max="6666" width="5.33203125" style="228" customWidth="1"/>
    <col min="6667" max="6673" width="6.6640625" style="228" customWidth="1"/>
    <col min="6674" max="6676" width="2.44140625" style="228" customWidth="1"/>
    <col min="6677" max="6913" width="9" style="228"/>
    <col min="6914" max="6914" width="6.33203125" style="228" customWidth="1"/>
    <col min="6915" max="6915" width="2.109375" style="228" customWidth="1"/>
    <col min="6916" max="6916" width="6.88671875" style="228" customWidth="1"/>
    <col min="6917" max="6918" width="6.77734375" style="228" customWidth="1"/>
    <col min="6919" max="6919" width="6.109375" style="228" customWidth="1"/>
    <col min="6920" max="6920" width="5.44140625" style="228" customWidth="1"/>
    <col min="6921" max="6921" width="4.44140625" style="228" customWidth="1"/>
    <col min="6922" max="6922" width="5.33203125" style="228" customWidth="1"/>
    <col min="6923" max="6929" width="6.6640625" style="228" customWidth="1"/>
    <col min="6930" max="6932" width="2.44140625" style="228" customWidth="1"/>
    <col min="6933" max="7169" width="9" style="228"/>
    <col min="7170" max="7170" width="6.33203125" style="228" customWidth="1"/>
    <col min="7171" max="7171" width="2.109375" style="228" customWidth="1"/>
    <col min="7172" max="7172" width="6.88671875" style="228" customWidth="1"/>
    <col min="7173" max="7174" width="6.77734375" style="228" customWidth="1"/>
    <col min="7175" max="7175" width="6.109375" style="228" customWidth="1"/>
    <col min="7176" max="7176" width="5.44140625" style="228" customWidth="1"/>
    <col min="7177" max="7177" width="4.44140625" style="228" customWidth="1"/>
    <col min="7178" max="7178" width="5.33203125" style="228" customWidth="1"/>
    <col min="7179" max="7185" width="6.6640625" style="228" customWidth="1"/>
    <col min="7186" max="7188" width="2.44140625" style="228" customWidth="1"/>
    <col min="7189" max="7425" width="9" style="228"/>
    <col min="7426" max="7426" width="6.33203125" style="228" customWidth="1"/>
    <col min="7427" max="7427" width="2.109375" style="228" customWidth="1"/>
    <col min="7428" max="7428" width="6.88671875" style="228" customWidth="1"/>
    <col min="7429" max="7430" width="6.77734375" style="228" customWidth="1"/>
    <col min="7431" max="7431" width="6.109375" style="228" customWidth="1"/>
    <col min="7432" max="7432" width="5.44140625" style="228" customWidth="1"/>
    <col min="7433" max="7433" width="4.44140625" style="228" customWidth="1"/>
    <col min="7434" max="7434" width="5.33203125" style="228" customWidth="1"/>
    <col min="7435" max="7441" width="6.6640625" style="228" customWidth="1"/>
    <col min="7442" max="7444" width="2.44140625" style="228" customWidth="1"/>
    <col min="7445" max="7681" width="9" style="228"/>
    <col min="7682" max="7682" width="6.33203125" style="228" customWidth="1"/>
    <col min="7683" max="7683" width="2.109375" style="228" customWidth="1"/>
    <col min="7684" max="7684" width="6.88671875" style="228" customWidth="1"/>
    <col min="7685" max="7686" width="6.77734375" style="228" customWidth="1"/>
    <col min="7687" max="7687" width="6.109375" style="228" customWidth="1"/>
    <col min="7688" max="7688" width="5.44140625" style="228" customWidth="1"/>
    <col min="7689" max="7689" width="4.44140625" style="228" customWidth="1"/>
    <col min="7690" max="7690" width="5.33203125" style="228" customWidth="1"/>
    <col min="7691" max="7697" width="6.6640625" style="228" customWidth="1"/>
    <col min="7698" max="7700" width="2.44140625" style="228" customWidth="1"/>
    <col min="7701" max="7937" width="9" style="228"/>
    <col min="7938" max="7938" width="6.33203125" style="228" customWidth="1"/>
    <col min="7939" max="7939" width="2.109375" style="228" customWidth="1"/>
    <col min="7940" max="7940" width="6.88671875" style="228" customWidth="1"/>
    <col min="7941" max="7942" width="6.77734375" style="228" customWidth="1"/>
    <col min="7943" max="7943" width="6.109375" style="228" customWidth="1"/>
    <col min="7944" max="7944" width="5.44140625" style="228" customWidth="1"/>
    <col min="7945" max="7945" width="4.44140625" style="228" customWidth="1"/>
    <col min="7946" max="7946" width="5.33203125" style="228" customWidth="1"/>
    <col min="7947" max="7953" width="6.6640625" style="228" customWidth="1"/>
    <col min="7954" max="7956" width="2.44140625" style="228" customWidth="1"/>
    <col min="7957" max="8193" width="9" style="228"/>
    <col min="8194" max="8194" width="6.33203125" style="228" customWidth="1"/>
    <col min="8195" max="8195" width="2.109375" style="228" customWidth="1"/>
    <col min="8196" max="8196" width="6.88671875" style="228" customWidth="1"/>
    <col min="8197" max="8198" width="6.77734375" style="228" customWidth="1"/>
    <col min="8199" max="8199" width="6.109375" style="228" customWidth="1"/>
    <col min="8200" max="8200" width="5.44140625" style="228" customWidth="1"/>
    <col min="8201" max="8201" width="4.44140625" style="228" customWidth="1"/>
    <col min="8202" max="8202" width="5.33203125" style="228" customWidth="1"/>
    <col min="8203" max="8209" width="6.6640625" style="228" customWidth="1"/>
    <col min="8210" max="8212" width="2.44140625" style="228" customWidth="1"/>
    <col min="8213" max="8449" width="9" style="228"/>
    <col min="8450" max="8450" width="6.33203125" style="228" customWidth="1"/>
    <col min="8451" max="8451" width="2.109375" style="228" customWidth="1"/>
    <col min="8452" max="8452" width="6.88671875" style="228" customWidth="1"/>
    <col min="8453" max="8454" width="6.77734375" style="228" customWidth="1"/>
    <col min="8455" max="8455" width="6.109375" style="228" customWidth="1"/>
    <col min="8456" max="8456" width="5.44140625" style="228" customWidth="1"/>
    <col min="8457" max="8457" width="4.44140625" style="228" customWidth="1"/>
    <col min="8458" max="8458" width="5.33203125" style="228" customWidth="1"/>
    <col min="8459" max="8465" width="6.6640625" style="228" customWidth="1"/>
    <col min="8466" max="8468" width="2.44140625" style="228" customWidth="1"/>
    <col min="8469" max="8705" width="9" style="228"/>
    <col min="8706" max="8706" width="6.33203125" style="228" customWidth="1"/>
    <col min="8707" max="8707" width="2.109375" style="228" customWidth="1"/>
    <col min="8708" max="8708" width="6.88671875" style="228" customWidth="1"/>
    <col min="8709" max="8710" width="6.77734375" style="228" customWidth="1"/>
    <col min="8711" max="8711" width="6.109375" style="228" customWidth="1"/>
    <col min="8712" max="8712" width="5.44140625" style="228" customWidth="1"/>
    <col min="8713" max="8713" width="4.44140625" style="228" customWidth="1"/>
    <col min="8714" max="8714" width="5.33203125" style="228" customWidth="1"/>
    <col min="8715" max="8721" width="6.6640625" style="228" customWidth="1"/>
    <col min="8722" max="8724" width="2.44140625" style="228" customWidth="1"/>
    <col min="8725" max="8961" width="9" style="228"/>
    <col min="8962" max="8962" width="6.33203125" style="228" customWidth="1"/>
    <col min="8963" max="8963" width="2.109375" style="228" customWidth="1"/>
    <col min="8964" max="8964" width="6.88671875" style="228" customWidth="1"/>
    <col min="8965" max="8966" width="6.77734375" style="228" customWidth="1"/>
    <col min="8967" max="8967" width="6.109375" style="228" customWidth="1"/>
    <col min="8968" max="8968" width="5.44140625" style="228" customWidth="1"/>
    <col min="8969" max="8969" width="4.44140625" style="228" customWidth="1"/>
    <col min="8970" max="8970" width="5.33203125" style="228" customWidth="1"/>
    <col min="8971" max="8977" width="6.6640625" style="228" customWidth="1"/>
    <col min="8978" max="8980" width="2.44140625" style="228" customWidth="1"/>
    <col min="8981" max="9217" width="9" style="228"/>
    <col min="9218" max="9218" width="6.33203125" style="228" customWidth="1"/>
    <col min="9219" max="9219" width="2.109375" style="228" customWidth="1"/>
    <col min="9220" max="9220" width="6.88671875" style="228" customWidth="1"/>
    <col min="9221" max="9222" width="6.77734375" style="228" customWidth="1"/>
    <col min="9223" max="9223" width="6.109375" style="228" customWidth="1"/>
    <col min="9224" max="9224" width="5.44140625" style="228" customWidth="1"/>
    <col min="9225" max="9225" width="4.44140625" style="228" customWidth="1"/>
    <col min="9226" max="9226" width="5.33203125" style="228" customWidth="1"/>
    <col min="9227" max="9233" width="6.6640625" style="228" customWidth="1"/>
    <col min="9234" max="9236" width="2.44140625" style="228" customWidth="1"/>
    <col min="9237" max="9473" width="9" style="228"/>
    <col min="9474" max="9474" width="6.33203125" style="228" customWidth="1"/>
    <col min="9475" max="9475" width="2.109375" style="228" customWidth="1"/>
    <col min="9476" max="9476" width="6.88671875" style="228" customWidth="1"/>
    <col min="9477" max="9478" width="6.77734375" style="228" customWidth="1"/>
    <col min="9479" max="9479" width="6.109375" style="228" customWidth="1"/>
    <col min="9480" max="9480" width="5.44140625" style="228" customWidth="1"/>
    <col min="9481" max="9481" width="4.44140625" style="228" customWidth="1"/>
    <col min="9482" max="9482" width="5.33203125" style="228" customWidth="1"/>
    <col min="9483" max="9489" width="6.6640625" style="228" customWidth="1"/>
    <col min="9490" max="9492" width="2.44140625" style="228" customWidth="1"/>
    <col min="9493" max="9729" width="9" style="228"/>
    <col min="9730" max="9730" width="6.33203125" style="228" customWidth="1"/>
    <col min="9731" max="9731" width="2.109375" style="228" customWidth="1"/>
    <col min="9732" max="9732" width="6.88671875" style="228" customWidth="1"/>
    <col min="9733" max="9734" width="6.77734375" style="228" customWidth="1"/>
    <col min="9735" max="9735" width="6.109375" style="228" customWidth="1"/>
    <col min="9736" max="9736" width="5.44140625" style="228" customWidth="1"/>
    <col min="9737" max="9737" width="4.44140625" style="228" customWidth="1"/>
    <col min="9738" max="9738" width="5.33203125" style="228" customWidth="1"/>
    <col min="9739" max="9745" width="6.6640625" style="228" customWidth="1"/>
    <col min="9746" max="9748" width="2.44140625" style="228" customWidth="1"/>
    <col min="9749" max="9985" width="9" style="228"/>
    <col min="9986" max="9986" width="6.33203125" style="228" customWidth="1"/>
    <col min="9987" max="9987" width="2.109375" style="228" customWidth="1"/>
    <col min="9988" max="9988" width="6.88671875" style="228" customWidth="1"/>
    <col min="9989" max="9990" width="6.77734375" style="228" customWidth="1"/>
    <col min="9991" max="9991" width="6.109375" style="228" customWidth="1"/>
    <col min="9992" max="9992" width="5.44140625" style="228" customWidth="1"/>
    <col min="9993" max="9993" width="4.44140625" style="228" customWidth="1"/>
    <col min="9994" max="9994" width="5.33203125" style="228" customWidth="1"/>
    <col min="9995" max="10001" width="6.6640625" style="228" customWidth="1"/>
    <col min="10002" max="10004" width="2.44140625" style="228" customWidth="1"/>
    <col min="10005" max="10241" width="9" style="228"/>
    <col min="10242" max="10242" width="6.33203125" style="228" customWidth="1"/>
    <col min="10243" max="10243" width="2.109375" style="228" customWidth="1"/>
    <col min="10244" max="10244" width="6.88671875" style="228" customWidth="1"/>
    <col min="10245" max="10246" width="6.77734375" style="228" customWidth="1"/>
    <col min="10247" max="10247" width="6.109375" style="228" customWidth="1"/>
    <col min="10248" max="10248" width="5.44140625" style="228" customWidth="1"/>
    <col min="10249" max="10249" width="4.44140625" style="228" customWidth="1"/>
    <col min="10250" max="10250" width="5.33203125" style="228" customWidth="1"/>
    <col min="10251" max="10257" width="6.6640625" style="228" customWidth="1"/>
    <col min="10258" max="10260" width="2.44140625" style="228" customWidth="1"/>
    <col min="10261" max="10497" width="9" style="228"/>
    <col min="10498" max="10498" width="6.33203125" style="228" customWidth="1"/>
    <col min="10499" max="10499" width="2.109375" style="228" customWidth="1"/>
    <col min="10500" max="10500" width="6.88671875" style="228" customWidth="1"/>
    <col min="10501" max="10502" width="6.77734375" style="228" customWidth="1"/>
    <col min="10503" max="10503" width="6.109375" style="228" customWidth="1"/>
    <col min="10504" max="10504" width="5.44140625" style="228" customWidth="1"/>
    <col min="10505" max="10505" width="4.44140625" style="228" customWidth="1"/>
    <col min="10506" max="10506" width="5.33203125" style="228" customWidth="1"/>
    <col min="10507" max="10513" width="6.6640625" style="228" customWidth="1"/>
    <col min="10514" max="10516" width="2.44140625" style="228" customWidth="1"/>
    <col min="10517" max="10753" width="9" style="228"/>
    <col min="10754" max="10754" width="6.33203125" style="228" customWidth="1"/>
    <col min="10755" max="10755" width="2.109375" style="228" customWidth="1"/>
    <col min="10756" max="10756" width="6.88671875" style="228" customWidth="1"/>
    <col min="10757" max="10758" width="6.77734375" style="228" customWidth="1"/>
    <col min="10759" max="10759" width="6.109375" style="228" customWidth="1"/>
    <col min="10760" max="10760" width="5.44140625" style="228" customWidth="1"/>
    <col min="10761" max="10761" width="4.44140625" style="228" customWidth="1"/>
    <col min="10762" max="10762" width="5.33203125" style="228" customWidth="1"/>
    <col min="10763" max="10769" width="6.6640625" style="228" customWidth="1"/>
    <col min="10770" max="10772" width="2.44140625" style="228" customWidth="1"/>
    <col min="10773" max="11009" width="9" style="228"/>
    <col min="11010" max="11010" width="6.33203125" style="228" customWidth="1"/>
    <col min="11011" max="11011" width="2.109375" style="228" customWidth="1"/>
    <col min="11012" max="11012" width="6.88671875" style="228" customWidth="1"/>
    <col min="11013" max="11014" width="6.77734375" style="228" customWidth="1"/>
    <col min="11015" max="11015" width="6.109375" style="228" customWidth="1"/>
    <col min="11016" max="11016" width="5.44140625" style="228" customWidth="1"/>
    <col min="11017" max="11017" width="4.44140625" style="228" customWidth="1"/>
    <col min="11018" max="11018" width="5.33203125" style="228" customWidth="1"/>
    <col min="11019" max="11025" width="6.6640625" style="228" customWidth="1"/>
    <col min="11026" max="11028" width="2.44140625" style="228" customWidth="1"/>
    <col min="11029" max="11265" width="9" style="228"/>
    <col min="11266" max="11266" width="6.33203125" style="228" customWidth="1"/>
    <col min="11267" max="11267" width="2.109375" style="228" customWidth="1"/>
    <col min="11268" max="11268" width="6.88671875" style="228" customWidth="1"/>
    <col min="11269" max="11270" width="6.77734375" style="228" customWidth="1"/>
    <col min="11271" max="11271" width="6.109375" style="228" customWidth="1"/>
    <col min="11272" max="11272" width="5.44140625" style="228" customWidth="1"/>
    <col min="11273" max="11273" width="4.44140625" style="228" customWidth="1"/>
    <col min="11274" max="11274" width="5.33203125" style="228" customWidth="1"/>
    <col min="11275" max="11281" width="6.6640625" style="228" customWidth="1"/>
    <col min="11282" max="11284" width="2.44140625" style="228" customWidth="1"/>
    <col min="11285" max="11521" width="9" style="228"/>
    <col min="11522" max="11522" width="6.33203125" style="228" customWidth="1"/>
    <col min="11523" max="11523" width="2.109375" style="228" customWidth="1"/>
    <col min="11524" max="11524" width="6.88671875" style="228" customWidth="1"/>
    <col min="11525" max="11526" width="6.77734375" style="228" customWidth="1"/>
    <col min="11527" max="11527" width="6.109375" style="228" customWidth="1"/>
    <col min="11528" max="11528" width="5.44140625" style="228" customWidth="1"/>
    <col min="11529" max="11529" width="4.44140625" style="228" customWidth="1"/>
    <col min="11530" max="11530" width="5.33203125" style="228" customWidth="1"/>
    <col min="11531" max="11537" width="6.6640625" style="228" customWidth="1"/>
    <col min="11538" max="11540" width="2.44140625" style="228" customWidth="1"/>
    <col min="11541" max="11777" width="9" style="228"/>
    <col min="11778" max="11778" width="6.33203125" style="228" customWidth="1"/>
    <col min="11779" max="11779" width="2.109375" style="228" customWidth="1"/>
    <col min="11780" max="11780" width="6.88671875" style="228" customWidth="1"/>
    <col min="11781" max="11782" width="6.77734375" style="228" customWidth="1"/>
    <col min="11783" max="11783" width="6.109375" style="228" customWidth="1"/>
    <col min="11784" max="11784" width="5.44140625" style="228" customWidth="1"/>
    <col min="11785" max="11785" width="4.44140625" style="228" customWidth="1"/>
    <col min="11786" max="11786" width="5.33203125" style="228" customWidth="1"/>
    <col min="11787" max="11793" width="6.6640625" style="228" customWidth="1"/>
    <col min="11794" max="11796" width="2.44140625" style="228" customWidth="1"/>
    <col min="11797" max="12033" width="9" style="228"/>
    <col min="12034" max="12034" width="6.33203125" style="228" customWidth="1"/>
    <col min="12035" max="12035" width="2.109375" style="228" customWidth="1"/>
    <col min="12036" max="12036" width="6.88671875" style="228" customWidth="1"/>
    <col min="12037" max="12038" width="6.77734375" style="228" customWidth="1"/>
    <col min="12039" max="12039" width="6.109375" style="228" customWidth="1"/>
    <col min="12040" max="12040" width="5.44140625" style="228" customWidth="1"/>
    <col min="12041" max="12041" width="4.44140625" style="228" customWidth="1"/>
    <col min="12042" max="12042" width="5.33203125" style="228" customWidth="1"/>
    <col min="12043" max="12049" width="6.6640625" style="228" customWidth="1"/>
    <col min="12050" max="12052" width="2.44140625" style="228" customWidth="1"/>
    <col min="12053" max="12289" width="9" style="228"/>
    <col min="12290" max="12290" width="6.33203125" style="228" customWidth="1"/>
    <col min="12291" max="12291" width="2.109375" style="228" customWidth="1"/>
    <col min="12292" max="12292" width="6.88671875" style="228" customWidth="1"/>
    <col min="12293" max="12294" width="6.77734375" style="228" customWidth="1"/>
    <col min="12295" max="12295" width="6.109375" style="228" customWidth="1"/>
    <col min="12296" max="12296" width="5.44140625" style="228" customWidth="1"/>
    <col min="12297" max="12297" width="4.44140625" style="228" customWidth="1"/>
    <col min="12298" max="12298" width="5.33203125" style="228" customWidth="1"/>
    <col min="12299" max="12305" width="6.6640625" style="228" customWidth="1"/>
    <col min="12306" max="12308" width="2.44140625" style="228" customWidth="1"/>
    <col min="12309" max="12545" width="9" style="228"/>
    <col min="12546" max="12546" width="6.33203125" style="228" customWidth="1"/>
    <col min="12547" max="12547" width="2.109375" style="228" customWidth="1"/>
    <col min="12548" max="12548" width="6.88671875" style="228" customWidth="1"/>
    <col min="12549" max="12550" width="6.77734375" style="228" customWidth="1"/>
    <col min="12551" max="12551" width="6.109375" style="228" customWidth="1"/>
    <col min="12552" max="12552" width="5.44140625" style="228" customWidth="1"/>
    <col min="12553" max="12553" width="4.44140625" style="228" customWidth="1"/>
    <col min="12554" max="12554" width="5.33203125" style="228" customWidth="1"/>
    <col min="12555" max="12561" width="6.6640625" style="228" customWidth="1"/>
    <col min="12562" max="12564" width="2.44140625" style="228" customWidth="1"/>
    <col min="12565" max="12801" width="9" style="228"/>
    <col min="12802" max="12802" width="6.33203125" style="228" customWidth="1"/>
    <col min="12803" max="12803" width="2.109375" style="228" customWidth="1"/>
    <col min="12804" max="12804" width="6.88671875" style="228" customWidth="1"/>
    <col min="12805" max="12806" width="6.77734375" style="228" customWidth="1"/>
    <col min="12807" max="12807" width="6.109375" style="228" customWidth="1"/>
    <col min="12808" max="12808" width="5.44140625" style="228" customWidth="1"/>
    <col min="12809" max="12809" width="4.44140625" style="228" customWidth="1"/>
    <col min="12810" max="12810" width="5.33203125" style="228" customWidth="1"/>
    <col min="12811" max="12817" width="6.6640625" style="228" customWidth="1"/>
    <col min="12818" max="12820" width="2.44140625" style="228" customWidth="1"/>
    <col min="12821" max="13057" width="9" style="228"/>
    <col min="13058" max="13058" width="6.33203125" style="228" customWidth="1"/>
    <col min="13059" max="13059" width="2.109375" style="228" customWidth="1"/>
    <col min="13060" max="13060" width="6.88671875" style="228" customWidth="1"/>
    <col min="13061" max="13062" width="6.77734375" style="228" customWidth="1"/>
    <col min="13063" max="13063" width="6.109375" style="228" customWidth="1"/>
    <col min="13064" max="13064" width="5.44140625" style="228" customWidth="1"/>
    <col min="13065" max="13065" width="4.44140625" style="228" customWidth="1"/>
    <col min="13066" max="13066" width="5.33203125" style="228" customWidth="1"/>
    <col min="13067" max="13073" width="6.6640625" style="228" customWidth="1"/>
    <col min="13074" max="13076" width="2.44140625" style="228" customWidth="1"/>
    <col min="13077" max="13313" width="9" style="228"/>
    <col min="13314" max="13314" width="6.33203125" style="228" customWidth="1"/>
    <col min="13315" max="13315" width="2.109375" style="228" customWidth="1"/>
    <col min="13316" max="13316" width="6.88671875" style="228" customWidth="1"/>
    <col min="13317" max="13318" width="6.77734375" style="228" customWidth="1"/>
    <col min="13319" max="13319" width="6.109375" style="228" customWidth="1"/>
    <col min="13320" max="13320" width="5.44140625" style="228" customWidth="1"/>
    <col min="13321" max="13321" width="4.44140625" style="228" customWidth="1"/>
    <col min="13322" max="13322" width="5.33203125" style="228" customWidth="1"/>
    <col min="13323" max="13329" width="6.6640625" style="228" customWidth="1"/>
    <col min="13330" max="13332" width="2.44140625" style="228" customWidth="1"/>
    <col min="13333" max="13569" width="9" style="228"/>
    <col min="13570" max="13570" width="6.33203125" style="228" customWidth="1"/>
    <col min="13571" max="13571" width="2.109375" style="228" customWidth="1"/>
    <col min="13572" max="13572" width="6.88671875" style="228" customWidth="1"/>
    <col min="13573" max="13574" width="6.77734375" style="228" customWidth="1"/>
    <col min="13575" max="13575" width="6.109375" style="228" customWidth="1"/>
    <col min="13576" max="13576" width="5.44140625" style="228" customWidth="1"/>
    <col min="13577" max="13577" width="4.44140625" style="228" customWidth="1"/>
    <col min="13578" max="13578" width="5.33203125" style="228" customWidth="1"/>
    <col min="13579" max="13585" width="6.6640625" style="228" customWidth="1"/>
    <col min="13586" max="13588" width="2.44140625" style="228" customWidth="1"/>
    <col min="13589" max="13825" width="9" style="228"/>
    <col min="13826" max="13826" width="6.33203125" style="228" customWidth="1"/>
    <col min="13827" max="13827" width="2.109375" style="228" customWidth="1"/>
    <col min="13828" max="13828" width="6.88671875" style="228" customWidth="1"/>
    <col min="13829" max="13830" width="6.77734375" style="228" customWidth="1"/>
    <col min="13831" max="13831" width="6.109375" style="228" customWidth="1"/>
    <col min="13832" max="13832" width="5.44140625" style="228" customWidth="1"/>
    <col min="13833" max="13833" width="4.44140625" style="228" customWidth="1"/>
    <col min="13834" max="13834" width="5.33203125" style="228" customWidth="1"/>
    <col min="13835" max="13841" width="6.6640625" style="228" customWidth="1"/>
    <col min="13842" max="13844" width="2.44140625" style="228" customWidth="1"/>
    <col min="13845" max="14081" width="9" style="228"/>
    <col min="14082" max="14082" width="6.33203125" style="228" customWidth="1"/>
    <col min="14083" max="14083" width="2.109375" style="228" customWidth="1"/>
    <col min="14084" max="14084" width="6.88671875" style="228" customWidth="1"/>
    <col min="14085" max="14086" width="6.77734375" style="228" customWidth="1"/>
    <col min="14087" max="14087" width="6.109375" style="228" customWidth="1"/>
    <col min="14088" max="14088" width="5.44140625" style="228" customWidth="1"/>
    <col min="14089" max="14089" width="4.44140625" style="228" customWidth="1"/>
    <col min="14090" max="14090" width="5.33203125" style="228" customWidth="1"/>
    <col min="14091" max="14097" width="6.6640625" style="228" customWidth="1"/>
    <col min="14098" max="14100" width="2.44140625" style="228" customWidth="1"/>
    <col min="14101" max="14337" width="9" style="228"/>
    <col min="14338" max="14338" width="6.33203125" style="228" customWidth="1"/>
    <col min="14339" max="14339" width="2.109375" style="228" customWidth="1"/>
    <col min="14340" max="14340" width="6.88671875" style="228" customWidth="1"/>
    <col min="14341" max="14342" width="6.77734375" style="228" customWidth="1"/>
    <col min="14343" max="14343" width="6.109375" style="228" customWidth="1"/>
    <col min="14344" max="14344" width="5.44140625" style="228" customWidth="1"/>
    <col min="14345" max="14345" width="4.44140625" style="228" customWidth="1"/>
    <col min="14346" max="14346" width="5.33203125" style="228" customWidth="1"/>
    <col min="14347" max="14353" width="6.6640625" style="228" customWidth="1"/>
    <col min="14354" max="14356" width="2.44140625" style="228" customWidth="1"/>
    <col min="14357" max="14593" width="9" style="228"/>
    <col min="14594" max="14594" width="6.33203125" style="228" customWidth="1"/>
    <col min="14595" max="14595" width="2.109375" style="228" customWidth="1"/>
    <col min="14596" max="14596" width="6.88671875" style="228" customWidth="1"/>
    <col min="14597" max="14598" width="6.77734375" style="228" customWidth="1"/>
    <col min="14599" max="14599" width="6.109375" style="228" customWidth="1"/>
    <col min="14600" max="14600" width="5.44140625" style="228" customWidth="1"/>
    <col min="14601" max="14601" width="4.44140625" style="228" customWidth="1"/>
    <col min="14602" max="14602" width="5.33203125" style="228" customWidth="1"/>
    <col min="14603" max="14609" width="6.6640625" style="228" customWidth="1"/>
    <col min="14610" max="14612" width="2.44140625" style="228" customWidth="1"/>
    <col min="14613" max="14849" width="9" style="228"/>
    <col min="14850" max="14850" width="6.33203125" style="228" customWidth="1"/>
    <col min="14851" max="14851" width="2.109375" style="228" customWidth="1"/>
    <col min="14852" max="14852" width="6.88671875" style="228" customWidth="1"/>
    <col min="14853" max="14854" width="6.77734375" style="228" customWidth="1"/>
    <col min="14855" max="14855" width="6.109375" style="228" customWidth="1"/>
    <col min="14856" max="14856" width="5.44140625" style="228" customWidth="1"/>
    <col min="14857" max="14857" width="4.44140625" style="228" customWidth="1"/>
    <col min="14858" max="14858" width="5.33203125" style="228" customWidth="1"/>
    <col min="14859" max="14865" width="6.6640625" style="228" customWidth="1"/>
    <col min="14866" max="14868" width="2.44140625" style="228" customWidth="1"/>
    <col min="14869" max="15105" width="9" style="228"/>
    <col min="15106" max="15106" width="6.33203125" style="228" customWidth="1"/>
    <col min="15107" max="15107" width="2.109375" style="228" customWidth="1"/>
    <col min="15108" max="15108" width="6.88671875" style="228" customWidth="1"/>
    <col min="15109" max="15110" width="6.77734375" style="228" customWidth="1"/>
    <col min="15111" max="15111" width="6.109375" style="228" customWidth="1"/>
    <col min="15112" max="15112" width="5.44140625" style="228" customWidth="1"/>
    <col min="15113" max="15113" width="4.44140625" style="228" customWidth="1"/>
    <col min="15114" max="15114" width="5.33203125" style="228" customWidth="1"/>
    <col min="15115" max="15121" width="6.6640625" style="228" customWidth="1"/>
    <col min="15122" max="15124" width="2.44140625" style="228" customWidth="1"/>
    <col min="15125" max="15361" width="9" style="228"/>
    <col min="15362" max="15362" width="6.33203125" style="228" customWidth="1"/>
    <col min="15363" max="15363" width="2.109375" style="228" customWidth="1"/>
    <col min="15364" max="15364" width="6.88671875" style="228" customWidth="1"/>
    <col min="15365" max="15366" width="6.77734375" style="228" customWidth="1"/>
    <col min="15367" max="15367" width="6.109375" style="228" customWidth="1"/>
    <col min="15368" max="15368" width="5.44140625" style="228" customWidth="1"/>
    <col min="15369" max="15369" width="4.44140625" style="228" customWidth="1"/>
    <col min="15370" max="15370" width="5.33203125" style="228" customWidth="1"/>
    <col min="15371" max="15377" width="6.6640625" style="228" customWidth="1"/>
    <col min="15378" max="15380" width="2.44140625" style="228" customWidth="1"/>
    <col min="15381" max="15617" width="9" style="228"/>
    <col min="15618" max="15618" width="6.33203125" style="228" customWidth="1"/>
    <col min="15619" max="15619" width="2.109375" style="228" customWidth="1"/>
    <col min="15620" max="15620" width="6.88671875" style="228" customWidth="1"/>
    <col min="15621" max="15622" width="6.77734375" style="228" customWidth="1"/>
    <col min="15623" max="15623" width="6.109375" style="228" customWidth="1"/>
    <col min="15624" max="15624" width="5.44140625" style="228" customWidth="1"/>
    <col min="15625" max="15625" width="4.44140625" style="228" customWidth="1"/>
    <col min="15626" max="15626" width="5.33203125" style="228" customWidth="1"/>
    <col min="15627" max="15633" width="6.6640625" style="228" customWidth="1"/>
    <col min="15634" max="15636" width="2.44140625" style="228" customWidth="1"/>
    <col min="15637" max="15873" width="9" style="228"/>
    <col min="15874" max="15874" width="6.33203125" style="228" customWidth="1"/>
    <col min="15875" max="15875" width="2.109375" style="228" customWidth="1"/>
    <col min="15876" max="15876" width="6.88671875" style="228" customWidth="1"/>
    <col min="15877" max="15878" width="6.77734375" style="228" customWidth="1"/>
    <col min="15879" max="15879" width="6.109375" style="228" customWidth="1"/>
    <col min="15880" max="15880" width="5.44140625" style="228" customWidth="1"/>
    <col min="15881" max="15881" width="4.44140625" style="228" customWidth="1"/>
    <col min="15882" max="15882" width="5.33203125" style="228" customWidth="1"/>
    <col min="15883" max="15889" width="6.6640625" style="228" customWidth="1"/>
    <col min="15890" max="15892" width="2.44140625" style="228" customWidth="1"/>
    <col min="15893" max="16129" width="9" style="228"/>
    <col min="16130" max="16130" width="6.33203125" style="228" customWidth="1"/>
    <col min="16131" max="16131" width="2.109375" style="228" customWidth="1"/>
    <col min="16132" max="16132" width="6.88671875" style="228" customWidth="1"/>
    <col min="16133" max="16134" width="6.77734375" style="228" customWidth="1"/>
    <col min="16135" max="16135" width="6.109375" style="228" customWidth="1"/>
    <col min="16136" max="16136" width="5.44140625" style="228" customWidth="1"/>
    <col min="16137" max="16137" width="4.44140625" style="228" customWidth="1"/>
    <col min="16138" max="16138" width="5.33203125" style="228" customWidth="1"/>
    <col min="16139" max="16145" width="6.6640625" style="228" customWidth="1"/>
    <col min="16146" max="16148" width="2.44140625" style="228" customWidth="1"/>
    <col min="16149" max="16384" width="9" style="228"/>
  </cols>
  <sheetData>
    <row r="1" spans="1:18" ht="14.4">
      <c r="A1" s="227" t="s">
        <v>171</v>
      </c>
    </row>
    <row r="2" spans="1:18">
      <c r="O2" s="987" t="s">
        <v>128</v>
      </c>
      <c r="P2" s="987"/>
      <c r="Q2" s="987"/>
    </row>
    <row r="3" spans="1:18" ht="18" customHeight="1">
      <c r="A3" s="229"/>
      <c r="B3" s="230" t="s">
        <v>6</v>
      </c>
      <c r="C3" s="985" t="s">
        <v>170</v>
      </c>
      <c r="D3" s="985" t="s">
        <v>169</v>
      </c>
      <c r="E3" s="985" t="s">
        <v>168</v>
      </c>
      <c r="F3" s="988" t="s">
        <v>167</v>
      </c>
      <c r="G3" s="989"/>
      <c r="H3" s="989"/>
      <c r="I3" s="990"/>
      <c r="J3" s="991"/>
      <c r="K3" s="992" t="s">
        <v>166</v>
      </c>
      <c r="L3" s="993"/>
      <c r="M3" s="993"/>
      <c r="N3" s="993"/>
      <c r="O3" s="993"/>
      <c r="P3" s="993"/>
      <c r="Q3" s="994"/>
      <c r="R3" s="231"/>
    </row>
    <row r="4" spans="1:18" ht="54.75" customHeight="1">
      <c r="A4" s="232" t="s">
        <v>5</v>
      </c>
      <c r="B4" s="233"/>
      <c r="C4" s="986"/>
      <c r="D4" s="986"/>
      <c r="E4" s="986"/>
      <c r="F4" s="234" t="s">
        <v>165</v>
      </c>
      <c r="G4" s="235" t="s">
        <v>164</v>
      </c>
      <c r="H4" s="235" t="s">
        <v>163</v>
      </c>
      <c r="I4" s="236" t="s">
        <v>162</v>
      </c>
      <c r="J4" s="237" t="s">
        <v>161</v>
      </c>
      <c r="K4" s="238" t="s">
        <v>160</v>
      </c>
      <c r="L4" s="239" t="s">
        <v>159</v>
      </c>
      <c r="M4" s="239" t="s">
        <v>158</v>
      </c>
      <c r="N4" s="240" t="s">
        <v>157</v>
      </c>
      <c r="O4" s="239" t="s">
        <v>156</v>
      </c>
      <c r="P4" s="241" t="s">
        <v>10</v>
      </c>
      <c r="Q4" s="242" t="s">
        <v>150</v>
      </c>
      <c r="R4" s="231"/>
    </row>
    <row r="5" spans="1:18" ht="18" customHeight="1">
      <c r="A5" s="995" t="s">
        <v>155</v>
      </c>
      <c r="B5" s="996"/>
      <c r="C5" s="243">
        <v>4250</v>
      </c>
      <c r="D5" s="243">
        <v>639</v>
      </c>
      <c r="E5" s="244">
        <v>15.035294117647059</v>
      </c>
      <c r="F5" s="245">
        <v>38</v>
      </c>
      <c r="G5" s="246">
        <v>5.9</v>
      </c>
      <c r="H5" s="247">
        <v>36</v>
      </c>
      <c r="I5" s="248">
        <v>2</v>
      </c>
      <c r="J5" s="249" t="s">
        <v>8</v>
      </c>
      <c r="K5" s="250">
        <v>1</v>
      </c>
      <c r="L5" s="251" t="s">
        <v>8</v>
      </c>
      <c r="M5" s="251">
        <v>5</v>
      </c>
      <c r="N5" s="251">
        <v>25</v>
      </c>
      <c r="O5" s="251">
        <v>12</v>
      </c>
      <c r="P5" s="251">
        <v>379</v>
      </c>
      <c r="Q5" s="249">
        <v>215</v>
      </c>
      <c r="R5" s="231"/>
    </row>
    <row r="6" spans="1:18" ht="18" customHeight="1">
      <c r="A6" s="995" t="s">
        <v>132</v>
      </c>
      <c r="B6" s="996"/>
      <c r="C6" s="252">
        <v>4151</v>
      </c>
      <c r="D6" s="252">
        <v>464</v>
      </c>
      <c r="E6" s="253">
        <v>11.2</v>
      </c>
      <c r="F6" s="254">
        <v>31</v>
      </c>
      <c r="G6" s="255">
        <v>6.7</v>
      </c>
      <c r="H6" s="256">
        <v>30</v>
      </c>
      <c r="I6" s="248">
        <v>1</v>
      </c>
      <c r="J6" s="249" t="s">
        <v>8</v>
      </c>
      <c r="K6" s="250">
        <v>2</v>
      </c>
      <c r="L6" s="251" t="s">
        <v>8</v>
      </c>
      <c r="M6" s="251">
        <v>2</v>
      </c>
      <c r="N6" s="251">
        <v>19</v>
      </c>
      <c r="O6" s="251">
        <v>5</v>
      </c>
      <c r="P6" s="257">
        <v>278</v>
      </c>
      <c r="Q6" s="258">
        <v>157</v>
      </c>
      <c r="R6" s="231"/>
    </row>
    <row r="7" spans="1:18" ht="18" customHeight="1">
      <c r="A7" s="999" t="s">
        <v>1</v>
      </c>
      <c r="B7" s="1000"/>
      <c r="C7" s="243">
        <v>4084</v>
      </c>
      <c r="D7" s="243">
        <v>599</v>
      </c>
      <c r="E7" s="244">
        <v>14.7</v>
      </c>
      <c r="F7" s="245">
        <v>23</v>
      </c>
      <c r="G7" s="246">
        <v>3.8</v>
      </c>
      <c r="H7" s="247">
        <v>22</v>
      </c>
      <c r="I7" s="248">
        <v>1</v>
      </c>
      <c r="J7" s="249" t="s">
        <v>8</v>
      </c>
      <c r="K7" s="250">
        <v>1</v>
      </c>
      <c r="L7" s="251" t="s">
        <v>8</v>
      </c>
      <c r="M7" s="251">
        <v>2</v>
      </c>
      <c r="N7" s="251">
        <v>19</v>
      </c>
      <c r="O7" s="251">
        <v>7</v>
      </c>
      <c r="P7" s="251">
        <v>330</v>
      </c>
      <c r="Q7" s="249">
        <v>239</v>
      </c>
      <c r="R7" s="231"/>
    </row>
    <row r="8" spans="1:18" ht="18" customHeight="1">
      <c r="A8" s="999" t="s">
        <v>0</v>
      </c>
      <c r="B8" s="1000"/>
      <c r="C8" s="243">
        <v>4032</v>
      </c>
      <c r="D8" s="243">
        <v>567</v>
      </c>
      <c r="E8" s="244">
        <v>14.1</v>
      </c>
      <c r="F8" s="245">
        <v>29</v>
      </c>
      <c r="G8" s="246">
        <v>5.0999999999999996</v>
      </c>
      <c r="H8" s="247">
        <v>26</v>
      </c>
      <c r="I8" s="248">
        <v>2</v>
      </c>
      <c r="J8" s="249">
        <v>1</v>
      </c>
      <c r="K8" s="250">
        <v>3</v>
      </c>
      <c r="L8" s="251" t="s">
        <v>8</v>
      </c>
      <c r="M8" s="251" t="s">
        <v>8</v>
      </c>
      <c r="N8" s="251">
        <v>23</v>
      </c>
      <c r="O8" s="251">
        <v>3</v>
      </c>
      <c r="P8" s="251">
        <v>295</v>
      </c>
      <c r="Q8" s="249">
        <v>240</v>
      </c>
      <c r="R8" s="231"/>
    </row>
    <row r="9" spans="1:18" ht="18" customHeight="1">
      <c r="A9" s="997" t="s">
        <v>98</v>
      </c>
      <c r="B9" s="998"/>
      <c r="C9" s="259">
        <v>3989</v>
      </c>
      <c r="D9" s="259">
        <v>525</v>
      </c>
      <c r="E9" s="260">
        <v>13.2</v>
      </c>
      <c r="F9" s="261">
        <v>21</v>
      </c>
      <c r="G9" s="262">
        <v>4</v>
      </c>
      <c r="H9" s="263">
        <v>19</v>
      </c>
      <c r="I9" s="264">
        <v>2</v>
      </c>
      <c r="J9" s="265" t="s">
        <v>314</v>
      </c>
      <c r="K9" s="266">
        <v>1</v>
      </c>
      <c r="L9" s="267" t="s">
        <v>314</v>
      </c>
      <c r="M9" s="267">
        <v>2</v>
      </c>
      <c r="N9" s="267">
        <v>23</v>
      </c>
      <c r="O9" s="267">
        <v>5</v>
      </c>
      <c r="P9" s="267">
        <v>268</v>
      </c>
      <c r="Q9" s="265">
        <v>224</v>
      </c>
      <c r="R9" s="231"/>
    </row>
    <row r="10" spans="1:18">
      <c r="A10" s="231"/>
      <c r="B10" s="231"/>
      <c r="C10" s="231"/>
      <c r="D10" s="231"/>
      <c r="E10" s="231"/>
      <c r="F10" s="231"/>
      <c r="G10" s="231"/>
      <c r="H10" s="231"/>
      <c r="I10" s="231"/>
      <c r="J10" s="231"/>
      <c r="K10" s="231"/>
      <c r="L10" s="231"/>
      <c r="M10" s="231"/>
      <c r="N10" s="231"/>
      <c r="O10" s="231"/>
      <c r="P10" s="231"/>
      <c r="Q10" s="268" t="s">
        <v>131</v>
      </c>
      <c r="R10" s="231"/>
    </row>
    <row r="11" spans="1:18">
      <c r="A11" s="269" t="s">
        <v>154</v>
      </c>
    </row>
    <row r="12" spans="1:18">
      <c r="A12" s="269"/>
    </row>
  </sheetData>
  <mergeCells count="11">
    <mergeCell ref="A5:B5"/>
    <mergeCell ref="A6:B6"/>
    <mergeCell ref="A9:B9"/>
    <mergeCell ref="A7:B7"/>
    <mergeCell ref="A8:B8"/>
    <mergeCell ref="E3:E4"/>
    <mergeCell ref="D3:D4"/>
    <mergeCell ref="C3:C4"/>
    <mergeCell ref="O2:Q2"/>
    <mergeCell ref="F3:J3"/>
    <mergeCell ref="K3:Q3"/>
  </mergeCells>
  <phoneticPr fontId="2"/>
  <pageMargins left="0.78740157480314965" right="0.78740157480314965" top="0.98425196850393704" bottom="0.98425196850393704" header="0.51181102362204722" footer="0.51181102362204722"/>
  <pageSetup paperSize="9" scale="88" orientation="portrait" verticalDpi="300" r:id="rId1"/>
  <headerFooter alignWithMargins="0">
    <oddHeader>&amp;A</oddHeader>
    <oddFooter>- &amp;P -</oddFooter>
  </headerFooter>
  <ignoredErrors>
    <ignoredError sqref="A9:B9 A6:B7 A8"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94677B-2646-4C40-8593-D1B01CB277DF}">
  <sheetPr>
    <pageSetUpPr fitToPage="1"/>
  </sheetPr>
  <dimension ref="A1:W13"/>
  <sheetViews>
    <sheetView showGridLines="0" zoomScaleNormal="100" workbookViewId="0"/>
  </sheetViews>
  <sheetFormatPr defaultRowHeight="13.2"/>
  <cols>
    <col min="1" max="1" width="6.88671875" style="39" customWidth="1"/>
    <col min="2" max="2" width="1.44140625" style="39" customWidth="1"/>
    <col min="3" max="3" width="9.21875" style="39" customWidth="1"/>
    <col min="4" max="4" width="8.44140625" style="39" customWidth="1"/>
    <col min="5" max="5" width="8.109375" style="39" customWidth="1"/>
    <col min="6" max="6" width="3.33203125" style="39" customWidth="1"/>
    <col min="7" max="7" width="5.109375" style="39" customWidth="1"/>
    <col min="8" max="21" width="3.33203125" style="39" customWidth="1"/>
    <col min="22" max="22" width="4.88671875" style="39" customWidth="1"/>
    <col min="23" max="23" width="3.33203125" style="39" customWidth="1"/>
    <col min="24" max="258" width="9" style="39"/>
    <col min="259" max="259" width="6.109375" style="39" customWidth="1"/>
    <col min="260" max="260" width="2.88671875" style="39" customWidth="1"/>
    <col min="261" max="261" width="9.21875" style="39" customWidth="1"/>
    <col min="262" max="262" width="8.44140625" style="39" customWidth="1"/>
    <col min="263" max="263" width="8.109375" style="39" customWidth="1"/>
    <col min="264" max="264" width="4.44140625" style="39" customWidth="1"/>
    <col min="265" max="265" width="5.44140625" style="39" customWidth="1"/>
    <col min="266" max="266" width="4.44140625" style="39" customWidth="1"/>
    <col min="267" max="267" width="4.109375" style="39" customWidth="1"/>
    <col min="268" max="270" width="2.6640625" style="39" customWidth="1"/>
    <col min="271" max="271" width="4.21875" style="39" customWidth="1"/>
    <col min="272" max="273" width="4.44140625" style="39" customWidth="1"/>
    <col min="274" max="274" width="5.44140625" style="39" customWidth="1"/>
    <col min="275" max="275" width="4.44140625" style="39" customWidth="1"/>
    <col min="276" max="276" width="3.44140625" style="39" customWidth="1"/>
    <col min="277" max="277" width="3.6640625" style="39" customWidth="1"/>
    <col min="278" max="278" width="4.88671875" style="39" customWidth="1"/>
    <col min="279" max="279" width="3.88671875" style="39" customWidth="1"/>
    <col min="280" max="514" width="9" style="39"/>
    <col min="515" max="515" width="6.109375" style="39" customWidth="1"/>
    <col min="516" max="516" width="2.88671875" style="39" customWidth="1"/>
    <col min="517" max="517" width="9.21875" style="39" customWidth="1"/>
    <col min="518" max="518" width="8.44140625" style="39" customWidth="1"/>
    <col min="519" max="519" width="8.109375" style="39" customWidth="1"/>
    <col min="520" max="520" width="4.44140625" style="39" customWidth="1"/>
    <col min="521" max="521" width="5.44140625" style="39" customWidth="1"/>
    <col min="522" max="522" width="4.44140625" style="39" customWidth="1"/>
    <col min="523" max="523" width="4.109375" style="39" customWidth="1"/>
    <col min="524" max="526" width="2.6640625" style="39" customWidth="1"/>
    <col min="527" max="527" width="4.21875" style="39" customWidth="1"/>
    <col min="528" max="529" width="4.44140625" style="39" customWidth="1"/>
    <col min="530" max="530" width="5.44140625" style="39" customWidth="1"/>
    <col min="531" max="531" width="4.44140625" style="39" customWidth="1"/>
    <col min="532" max="532" width="3.44140625" style="39" customWidth="1"/>
    <col min="533" max="533" width="3.6640625" style="39" customWidth="1"/>
    <col min="534" max="534" width="4.88671875" style="39" customWidth="1"/>
    <col min="535" max="535" width="3.88671875" style="39" customWidth="1"/>
    <col min="536" max="770" width="9" style="39"/>
    <col min="771" max="771" width="6.109375" style="39" customWidth="1"/>
    <col min="772" max="772" width="2.88671875" style="39" customWidth="1"/>
    <col min="773" max="773" width="9.21875" style="39" customWidth="1"/>
    <col min="774" max="774" width="8.44140625" style="39" customWidth="1"/>
    <col min="775" max="775" width="8.109375" style="39" customWidth="1"/>
    <col min="776" max="776" width="4.44140625" style="39" customWidth="1"/>
    <col min="777" max="777" width="5.44140625" style="39" customWidth="1"/>
    <col min="778" max="778" width="4.44140625" style="39" customWidth="1"/>
    <col min="779" max="779" width="4.109375" style="39" customWidth="1"/>
    <col min="780" max="782" width="2.6640625" style="39" customWidth="1"/>
    <col min="783" max="783" width="4.21875" style="39" customWidth="1"/>
    <col min="784" max="785" width="4.44140625" style="39" customWidth="1"/>
    <col min="786" max="786" width="5.44140625" style="39" customWidth="1"/>
    <col min="787" max="787" width="4.44140625" style="39" customWidth="1"/>
    <col min="788" max="788" width="3.44140625" style="39" customWidth="1"/>
    <col min="789" max="789" width="3.6640625" style="39" customWidth="1"/>
    <col min="790" max="790" width="4.88671875" style="39" customWidth="1"/>
    <col min="791" max="791" width="3.88671875" style="39" customWidth="1"/>
    <col min="792" max="1026" width="9" style="39"/>
    <col min="1027" max="1027" width="6.109375" style="39" customWidth="1"/>
    <col min="1028" max="1028" width="2.88671875" style="39" customWidth="1"/>
    <col min="1029" max="1029" width="9.21875" style="39" customWidth="1"/>
    <col min="1030" max="1030" width="8.44140625" style="39" customWidth="1"/>
    <col min="1031" max="1031" width="8.109375" style="39" customWidth="1"/>
    <col min="1032" max="1032" width="4.44140625" style="39" customWidth="1"/>
    <col min="1033" max="1033" width="5.44140625" style="39" customWidth="1"/>
    <col min="1034" max="1034" width="4.44140625" style="39" customWidth="1"/>
    <col min="1035" max="1035" width="4.109375" style="39" customWidth="1"/>
    <col min="1036" max="1038" width="2.6640625" style="39" customWidth="1"/>
    <col min="1039" max="1039" width="4.21875" style="39" customWidth="1"/>
    <col min="1040" max="1041" width="4.44140625" style="39" customWidth="1"/>
    <col min="1042" max="1042" width="5.44140625" style="39" customWidth="1"/>
    <col min="1043" max="1043" width="4.44140625" style="39" customWidth="1"/>
    <col min="1044" max="1044" width="3.44140625" style="39" customWidth="1"/>
    <col min="1045" max="1045" width="3.6640625" style="39" customWidth="1"/>
    <col min="1046" max="1046" width="4.88671875" style="39" customWidth="1"/>
    <col min="1047" max="1047" width="3.88671875" style="39" customWidth="1"/>
    <col min="1048" max="1282" width="9" style="39"/>
    <col min="1283" max="1283" width="6.109375" style="39" customWidth="1"/>
    <col min="1284" max="1284" width="2.88671875" style="39" customWidth="1"/>
    <col min="1285" max="1285" width="9.21875" style="39" customWidth="1"/>
    <col min="1286" max="1286" width="8.44140625" style="39" customWidth="1"/>
    <col min="1287" max="1287" width="8.109375" style="39" customWidth="1"/>
    <col min="1288" max="1288" width="4.44140625" style="39" customWidth="1"/>
    <col min="1289" max="1289" width="5.44140625" style="39" customWidth="1"/>
    <col min="1290" max="1290" width="4.44140625" style="39" customWidth="1"/>
    <col min="1291" max="1291" width="4.109375" style="39" customWidth="1"/>
    <col min="1292" max="1294" width="2.6640625" style="39" customWidth="1"/>
    <col min="1295" max="1295" width="4.21875" style="39" customWidth="1"/>
    <col min="1296" max="1297" width="4.44140625" style="39" customWidth="1"/>
    <col min="1298" max="1298" width="5.44140625" style="39" customWidth="1"/>
    <col min="1299" max="1299" width="4.44140625" style="39" customWidth="1"/>
    <col min="1300" max="1300" width="3.44140625" style="39" customWidth="1"/>
    <col min="1301" max="1301" width="3.6640625" style="39" customWidth="1"/>
    <col min="1302" max="1302" width="4.88671875" style="39" customWidth="1"/>
    <col min="1303" max="1303" width="3.88671875" style="39" customWidth="1"/>
    <col min="1304" max="1538" width="9" style="39"/>
    <col min="1539" max="1539" width="6.109375" style="39" customWidth="1"/>
    <col min="1540" max="1540" width="2.88671875" style="39" customWidth="1"/>
    <col min="1541" max="1541" width="9.21875" style="39" customWidth="1"/>
    <col min="1542" max="1542" width="8.44140625" style="39" customWidth="1"/>
    <col min="1543" max="1543" width="8.109375" style="39" customWidth="1"/>
    <col min="1544" max="1544" width="4.44140625" style="39" customWidth="1"/>
    <col min="1545" max="1545" width="5.44140625" style="39" customWidth="1"/>
    <col min="1546" max="1546" width="4.44140625" style="39" customWidth="1"/>
    <col min="1547" max="1547" width="4.109375" style="39" customWidth="1"/>
    <col min="1548" max="1550" width="2.6640625" style="39" customWidth="1"/>
    <col min="1551" max="1551" width="4.21875" style="39" customWidth="1"/>
    <col min="1552" max="1553" width="4.44140625" style="39" customWidth="1"/>
    <col min="1554" max="1554" width="5.44140625" style="39" customWidth="1"/>
    <col min="1555" max="1555" width="4.44140625" style="39" customWidth="1"/>
    <col min="1556" max="1556" width="3.44140625" style="39" customWidth="1"/>
    <col min="1557" max="1557" width="3.6640625" style="39" customWidth="1"/>
    <col min="1558" max="1558" width="4.88671875" style="39" customWidth="1"/>
    <col min="1559" max="1559" width="3.88671875" style="39" customWidth="1"/>
    <col min="1560" max="1794" width="9" style="39"/>
    <col min="1795" max="1795" width="6.109375" style="39" customWidth="1"/>
    <col min="1796" max="1796" width="2.88671875" style="39" customWidth="1"/>
    <col min="1797" max="1797" width="9.21875" style="39" customWidth="1"/>
    <col min="1798" max="1798" width="8.44140625" style="39" customWidth="1"/>
    <col min="1799" max="1799" width="8.109375" style="39" customWidth="1"/>
    <col min="1800" max="1800" width="4.44140625" style="39" customWidth="1"/>
    <col min="1801" max="1801" width="5.44140625" style="39" customWidth="1"/>
    <col min="1802" max="1802" width="4.44140625" style="39" customWidth="1"/>
    <col min="1803" max="1803" width="4.109375" style="39" customWidth="1"/>
    <col min="1804" max="1806" width="2.6640625" style="39" customWidth="1"/>
    <col min="1807" max="1807" width="4.21875" style="39" customWidth="1"/>
    <col min="1808" max="1809" width="4.44140625" style="39" customWidth="1"/>
    <col min="1810" max="1810" width="5.44140625" style="39" customWidth="1"/>
    <col min="1811" max="1811" width="4.44140625" style="39" customWidth="1"/>
    <col min="1812" max="1812" width="3.44140625" style="39" customWidth="1"/>
    <col min="1813" max="1813" width="3.6640625" style="39" customWidth="1"/>
    <col min="1814" max="1814" width="4.88671875" style="39" customWidth="1"/>
    <col min="1815" max="1815" width="3.88671875" style="39" customWidth="1"/>
    <col min="1816" max="2050" width="9" style="39"/>
    <col min="2051" max="2051" width="6.109375" style="39" customWidth="1"/>
    <col min="2052" max="2052" width="2.88671875" style="39" customWidth="1"/>
    <col min="2053" max="2053" width="9.21875" style="39" customWidth="1"/>
    <col min="2054" max="2054" width="8.44140625" style="39" customWidth="1"/>
    <col min="2055" max="2055" width="8.109375" style="39" customWidth="1"/>
    <col min="2056" max="2056" width="4.44140625" style="39" customWidth="1"/>
    <col min="2057" max="2057" width="5.44140625" style="39" customWidth="1"/>
    <col min="2058" max="2058" width="4.44140625" style="39" customWidth="1"/>
    <col min="2059" max="2059" width="4.109375" style="39" customWidth="1"/>
    <col min="2060" max="2062" width="2.6640625" style="39" customWidth="1"/>
    <col min="2063" max="2063" width="4.21875" style="39" customWidth="1"/>
    <col min="2064" max="2065" width="4.44140625" style="39" customWidth="1"/>
    <col min="2066" max="2066" width="5.44140625" style="39" customWidth="1"/>
    <col min="2067" max="2067" width="4.44140625" style="39" customWidth="1"/>
    <col min="2068" max="2068" width="3.44140625" style="39" customWidth="1"/>
    <col min="2069" max="2069" width="3.6640625" style="39" customWidth="1"/>
    <col min="2070" max="2070" width="4.88671875" style="39" customWidth="1"/>
    <col min="2071" max="2071" width="3.88671875" style="39" customWidth="1"/>
    <col min="2072" max="2306" width="9" style="39"/>
    <col min="2307" max="2307" width="6.109375" style="39" customWidth="1"/>
    <col min="2308" max="2308" width="2.88671875" style="39" customWidth="1"/>
    <col min="2309" max="2309" width="9.21875" style="39" customWidth="1"/>
    <col min="2310" max="2310" width="8.44140625" style="39" customWidth="1"/>
    <col min="2311" max="2311" width="8.109375" style="39" customWidth="1"/>
    <col min="2312" max="2312" width="4.44140625" style="39" customWidth="1"/>
    <col min="2313" max="2313" width="5.44140625" style="39" customWidth="1"/>
    <col min="2314" max="2314" width="4.44140625" style="39" customWidth="1"/>
    <col min="2315" max="2315" width="4.109375" style="39" customWidth="1"/>
    <col min="2316" max="2318" width="2.6640625" style="39" customWidth="1"/>
    <col min="2319" max="2319" width="4.21875" style="39" customWidth="1"/>
    <col min="2320" max="2321" width="4.44140625" style="39" customWidth="1"/>
    <col min="2322" max="2322" width="5.44140625" style="39" customWidth="1"/>
    <col min="2323" max="2323" width="4.44140625" style="39" customWidth="1"/>
    <col min="2324" max="2324" width="3.44140625" style="39" customWidth="1"/>
    <col min="2325" max="2325" width="3.6640625" style="39" customWidth="1"/>
    <col min="2326" max="2326" width="4.88671875" style="39" customWidth="1"/>
    <col min="2327" max="2327" width="3.88671875" style="39" customWidth="1"/>
    <col min="2328" max="2562" width="9" style="39"/>
    <col min="2563" max="2563" width="6.109375" style="39" customWidth="1"/>
    <col min="2564" max="2564" width="2.88671875" style="39" customWidth="1"/>
    <col min="2565" max="2565" width="9.21875" style="39" customWidth="1"/>
    <col min="2566" max="2566" width="8.44140625" style="39" customWidth="1"/>
    <col min="2567" max="2567" width="8.109375" style="39" customWidth="1"/>
    <col min="2568" max="2568" width="4.44140625" style="39" customWidth="1"/>
    <col min="2569" max="2569" width="5.44140625" style="39" customWidth="1"/>
    <col min="2570" max="2570" width="4.44140625" style="39" customWidth="1"/>
    <col min="2571" max="2571" width="4.109375" style="39" customWidth="1"/>
    <col min="2572" max="2574" width="2.6640625" style="39" customWidth="1"/>
    <col min="2575" max="2575" width="4.21875" style="39" customWidth="1"/>
    <col min="2576" max="2577" width="4.44140625" style="39" customWidth="1"/>
    <col min="2578" max="2578" width="5.44140625" style="39" customWidth="1"/>
    <col min="2579" max="2579" width="4.44140625" style="39" customWidth="1"/>
    <col min="2580" max="2580" width="3.44140625" style="39" customWidth="1"/>
    <col min="2581" max="2581" width="3.6640625" style="39" customWidth="1"/>
    <col min="2582" max="2582" width="4.88671875" style="39" customWidth="1"/>
    <col min="2583" max="2583" width="3.88671875" style="39" customWidth="1"/>
    <col min="2584" max="2818" width="9" style="39"/>
    <col min="2819" max="2819" width="6.109375" style="39" customWidth="1"/>
    <col min="2820" max="2820" width="2.88671875" style="39" customWidth="1"/>
    <col min="2821" max="2821" width="9.21875" style="39" customWidth="1"/>
    <col min="2822" max="2822" width="8.44140625" style="39" customWidth="1"/>
    <col min="2823" max="2823" width="8.109375" style="39" customWidth="1"/>
    <col min="2824" max="2824" width="4.44140625" style="39" customWidth="1"/>
    <col min="2825" max="2825" width="5.44140625" style="39" customWidth="1"/>
    <col min="2826" max="2826" width="4.44140625" style="39" customWidth="1"/>
    <col min="2827" max="2827" width="4.109375" style="39" customWidth="1"/>
    <col min="2828" max="2830" width="2.6640625" style="39" customWidth="1"/>
    <col min="2831" max="2831" width="4.21875" style="39" customWidth="1"/>
    <col min="2832" max="2833" width="4.44140625" style="39" customWidth="1"/>
    <col min="2834" max="2834" width="5.44140625" style="39" customWidth="1"/>
    <col min="2835" max="2835" width="4.44140625" style="39" customWidth="1"/>
    <col min="2836" max="2836" width="3.44140625" style="39" customWidth="1"/>
    <col min="2837" max="2837" width="3.6640625" style="39" customWidth="1"/>
    <col min="2838" max="2838" width="4.88671875" style="39" customWidth="1"/>
    <col min="2839" max="2839" width="3.88671875" style="39" customWidth="1"/>
    <col min="2840" max="3074" width="9" style="39"/>
    <col min="3075" max="3075" width="6.109375" style="39" customWidth="1"/>
    <col min="3076" max="3076" width="2.88671875" style="39" customWidth="1"/>
    <col min="3077" max="3077" width="9.21875" style="39" customWidth="1"/>
    <col min="3078" max="3078" width="8.44140625" style="39" customWidth="1"/>
    <col min="3079" max="3079" width="8.109375" style="39" customWidth="1"/>
    <col min="3080" max="3080" width="4.44140625" style="39" customWidth="1"/>
    <col min="3081" max="3081" width="5.44140625" style="39" customWidth="1"/>
    <col min="3082" max="3082" width="4.44140625" style="39" customWidth="1"/>
    <col min="3083" max="3083" width="4.109375" style="39" customWidth="1"/>
    <col min="3084" max="3086" width="2.6640625" style="39" customWidth="1"/>
    <col min="3087" max="3087" width="4.21875" style="39" customWidth="1"/>
    <col min="3088" max="3089" width="4.44140625" style="39" customWidth="1"/>
    <col min="3090" max="3090" width="5.44140625" style="39" customWidth="1"/>
    <col min="3091" max="3091" width="4.44140625" style="39" customWidth="1"/>
    <col min="3092" max="3092" width="3.44140625" style="39" customWidth="1"/>
    <col min="3093" max="3093" width="3.6640625" style="39" customWidth="1"/>
    <col min="3094" max="3094" width="4.88671875" style="39" customWidth="1"/>
    <col min="3095" max="3095" width="3.88671875" style="39" customWidth="1"/>
    <col min="3096" max="3330" width="9" style="39"/>
    <col min="3331" max="3331" width="6.109375" style="39" customWidth="1"/>
    <col min="3332" max="3332" width="2.88671875" style="39" customWidth="1"/>
    <col min="3333" max="3333" width="9.21875" style="39" customWidth="1"/>
    <col min="3334" max="3334" width="8.44140625" style="39" customWidth="1"/>
    <col min="3335" max="3335" width="8.109375" style="39" customWidth="1"/>
    <col min="3336" max="3336" width="4.44140625" style="39" customWidth="1"/>
    <col min="3337" max="3337" width="5.44140625" style="39" customWidth="1"/>
    <col min="3338" max="3338" width="4.44140625" style="39" customWidth="1"/>
    <col min="3339" max="3339" width="4.109375" style="39" customWidth="1"/>
    <col min="3340" max="3342" width="2.6640625" style="39" customWidth="1"/>
    <col min="3343" max="3343" width="4.21875" style="39" customWidth="1"/>
    <col min="3344" max="3345" width="4.44140625" style="39" customWidth="1"/>
    <col min="3346" max="3346" width="5.44140625" style="39" customWidth="1"/>
    <col min="3347" max="3347" width="4.44140625" style="39" customWidth="1"/>
    <col min="3348" max="3348" width="3.44140625" style="39" customWidth="1"/>
    <col min="3349" max="3349" width="3.6640625" style="39" customWidth="1"/>
    <col min="3350" max="3350" width="4.88671875" style="39" customWidth="1"/>
    <col min="3351" max="3351" width="3.88671875" style="39" customWidth="1"/>
    <col min="3352" max="3586" width="9" style="39"/>
    <col min="3587" max="3587" width="6.109375" style="39" customWidth="1"/>
    <col min="3588" max="3588" width="2.88671875" style="39" customWidth="1"/>
    <col min="3589" max="3589" width="9.21875" style="39" customWidth="1"/>
    <col min="3590" max="3590" width="8.44140625" style="39" customWidth="1"/>
    <col min="3591" max="3591" width="8.109375" style="39" customWidth="1"/>
    <col min="3592" max="3592" width="4.44140625" style="39" customWidth="1"/>
    <col min="3593" max="3593" width="5.44140625" style="39" customWidth="1"/>
    <col min="3594" max="3594" width="4.44140625" style="39" customWidth="1"/>
    <col min="3595" max="3595" width="4.109375" style="39" customWidth="1"/>
    <col min="3596" max="3598" width="2.6640625" style="39" customWidth="1"/>
    <col min="3599" max="3599" width="4.21875" style="39" customWidth="1"/>
    <col min="3600" max="3601" width="4.44140625" style="39" customWidth="1"/>
    <col min="3602" max="3602" width="5.44140625" style="39" customWidth="1"/>
    <col min="3603" max="3603" width="4.44140625" style="39" customWidth="1"/>
    <col min="3604" max="3604" width="3.44140625" style="39" customWidth="1"/>
    <col min="3605" max="3605" width="3.6640625" style="39" customWidth="1"/>
    <col min="3606" max="3606" width="4.88671875" style="39" customWidth="1"/>
    <col min="3607" max="3607" width="3.88671875" style="39" customWidth="1"/>
    <col min="3608" max="3842" width="9" style="39"/>
    <col min="3843" max="3843" width="6.109375" style="39" customWidth="1"/>
    <col min="3844" max="3844" width="2.88671875" style="39" customWidth="1"/>
    <col min="3845" max="3845" width="9.21875" style="39" customWidth="1"/>
    <col min="3846" max="3846" width="8.44140625" style="39" customWidth="1"/>
    <col min="3847" max="3847" width="8.109375" style="39" customWidth="1"/>
    <col min="3848" max="3848" width="4.44140625" style="39" customWidth="1"/>
    <col min="3849" max="3849" width="5.44140625" style="39" customWidth="1"/>
    <col min="3850" max="3850" width="4.44140625" style="39" customWidth="1"/>
    <col min="3851" max="3851" width="4.109375" style="39" customWidth="1"/>
    <col min="3852" max="3854" width="2.6640625" style="39" customWidth="1"/>
    <col min="3855" max="3855" width="4.21875" style="39" customWidth="1"/>
    <col min="3856" max="3857" width="4.44140625" style="39" customWidth="1"/>
    <col min="3858" max="3858" width="5.44140625" style="39" customWidth="1"/>
    <col min="3859" max="3859" width="4.44140625" style="39" customWidth="1"/>
    <col min="3860" max="3860" width="3.44140625" style="39" customWidth="1"/>
    <col min="3861" max="3861" width="3.6640625" style="39" customWidth="1"/>
    <col min="3862" max="3862" width="4.88671875" style="39" customWidth="1"/>
    <col min="3863" max="3863" width="3.88671875" style="39" customWidth="1"/>
    <col min="3864" max="4098" width="9" style="39"/>
    <col min="4099" max="4099" width="6.109375" style="39" customWidth="1"/>
    <col min="4100" max="4100" width="2.88671875" style="39" customWidth="1"/>
    <col min="4101" max="4101" width="9.21875" style="39" customWidth="1"/>
    <col min="4102" max="4102" width="8.44140625" style="39" customWidth="1"/>
    <col min="4103" max="4103" width="8.109375" style="39" customWidth="1"/>
    <col min="4104" max="4104" width="4.44140625" style="39" customWidth="1"/>
    <col min="4105" max="4105" width="5.44140625" style="39" customWidth="1"/>
    <col min="4106" max="4106" width="4.44140625" style="39" customWidth="1"/>
    <col min="4107" max="4107" width="4.109375" style="39" customWidth="1"/>
    <col min="4108" max="4110" width="2.6640625" style="39" customWidth="1"/>
    <col min="4111" max="4111" width="4.21875" style="39" customWidth="1"/>
    <col min="4112" max="4113" width="4.44140625" style="39" customWidth="1"/>
    <col min="4114" max="4114" width="5.44140625" style="39" customWidth="1"/>
    <col min="4115" max="4115" width="4.44140625" style="39" customWidth="1"/>
    <col min="4116" max="4116" width="3.44140625" style="39" customWidth="1"/>
    <col min="4117" max="4117" width="3.6640625" style="39" customWidth="1"/>
    <col min="4118" max="4118" width="4.88671875" style="39" customWidth="1"/>
    <col min="4119" max="4119" width="3.88671875" style="39" customWidth="1"/>
    <col min="4120" max="4354" width="9" style="39"/>
    <col min="4355" max="4355" width="6.109375" style="39" customWidth="1"/>
    <col min="4356" max="4356" width="2.88671875" style="39" customWidth="1"/>
    <col min="4357" max="4357" width="9.21875" style="39" customWidth="1"/>
    <col min="4358" max="4358" width="8.44140625" style="39" customWidth="1"/>
    <col min="4359" max="4359" width="8.109375" style="39" customWidth="1"/>
    <col min="4360" max="4360" width="4.44140625" style="39" customWidth="1"/>
    <col min="4361" max="4361" width="5.44140625" style="39" customWidth="1"/>
    <col min="4362" max="4362" width="4.44140625" style="39" customWidth="1"/>
    <col min="4363" max="4363" width="4.109375" style="39" customWidth="1"/>
    <col min="4364" max="4366" width="2.6640625" style="39" customWidth="1"/>
    <col min="4367" max="4367" width="4.21875" style="39" customWidth="1"/>
    <col min="4368" max="4369" width="4.44140625" style="39" customWidth="1"/>
    <col min="4370" max="4370" width="5.44140625" style="39" customWidth="1"/>
    <col min="4371" max="4371" width="4.44140625" style="39" customWidth="1"/>
    <col min="4372" max="4372" width="3.44140625" style="39" customWidth="1"/>
    <col min="4373" max="4373" width="3.6640625" style="39" customWidth="1"/>
    <col min="4374" max="4374" width="4.88671875" style="39" customWidth="1"/>
    <col min="4375" max="4375" width="3.88671875" style="39" customWidth="1"/>
    <col min="4376" max="4610" width="9" style="39"/>
    <col min="4611" max="4611" width="6.109375" style="39" customWidth="1"/>
    <col min="4612" max="4612" width="2.88671875" style="39" customWidth="1"/>
    <col min="4613" max="4613" width="9.21875" style="39" customWidth="1"/>
    <col min="4614" max="4614" width="8.44140625" style="39" customWidth="1"/>
    <col min="4615" max="4615" width="8.109375" style="39" customWidth="1"/>
    <col min="4616" max="4616" width="4.44140625" style="39" customWidth="1"/>
    <col min="4617" max="4617" width="5.44140625" style="39" customWidth="1"/>
    <col min="4618" max="4618" width="4.44140625" style="39" customWidth="1"/>
    <col min="4619" max="4619" width="4.109375" style="39" customWidth="1"/>
    <col min="4620" max="4622" width="2.6640625" style="39" customWidth="1"/>
    <col min="4623" max="4623" width="4.21875" style="39" customWidth="1"/>
    <col min="4624" max="4625" width="4.44140625" style="39" customWidth="1"/>
    <col min="4626" max="4626" width="5.44140625" style="39" customWidth="1"/>
    <col min="4627" max="4627" width="4.44140625" style="39" customWidth="1"/>
    <col min="4628" max="4628" width="3.44140625" style="39" customWidth="1"/>
    <col min="4629" max="4629" width="3.6640625" style="39" customWidth="1"/>
    <col min="4630" max="4630" width="4.88671875" style="39" customWidth="1"/>
    <col min="4631" max="4631" width="3.88671875" style="39" customWidth="1"/>
    <col min="4632" max="4866" width="9" style="39"/>
    <col min="4867" max="4867" width="6.109375" style="39" customWidth="1"/>
    <col min="4868" max="4868" width="2.88671875" style="39" customWidth="1"/>
    <col min="4869" max="4869" width="9.21875" style="39" customWidth="1"/>
    <col min="4870" max="4870" width="8.44140625" style="39" customWidth="1"/>
    <col min="4871" max="4871" width="8.109375" style="39" customWidth="1"/>
    <col min="4872" max="4872" width="4.44140625" style="39" customWidth="1"/>
    <col min="4873" max="4873" width="5.44140625" style="39" customWidth="1"/>
    <col min="4874" max="4874" width="4.44140625" style="39" customWidth="1"/>
    <col min="4875" max="4875" width="4.109375" style="39" customWidth="1"/>
    <col min="4876" max="4878" width="2.6640625" style="39" customWidth="1"/>
    <col min="4879" max="4879" width="4.21875" style="39" customWidth="1"/>
    <col min="4880" max="4881" width="4.44140625" style="39" customWidth="1"/>
    <col min="4882" max="4882" width="5.44140625" style="39" customWidth="1"/>
    <col min="4883" max="4883" width="4.44140625" style="39" customWidth="1"/>
    <col min="4884" max="4884" width="3.44140625" style="39" customWidth="1"/>
    <col min="4885" max="4885" width="3.6640625" style="39" customWidth="1"/>
    <col min="4886" max="4886" width="4.88671875" style="39" customWidth="1"/>
    <col min="4887" max="4887" width="3.88671875" style="39" customWidth="1"/>
    <col min="4888" max="5122" width="9" style="39"/>
    <col min="5123" max="5123" width="6.109375" style="39" customWidth="1"/>
    <col min="5124" max="5124" width="2.88671875" style="39" customWidth="1"/>
    <col min="5125" max="5125" width="9.21875" style="39" customWidth="1"/>
    <col min="5126" max="5126" width="8.44140625" style="39" customWidth="1"/>
    <col min="5127" max="5127" width="8.109375" style="39" customWidth="1"/>
    <col min="5128" max="5128" width="4.44140625" style="39" customWidth="1"/>
    <col min="5129" max="5129" width="5.44140625" style="39" customWidth="1"/>
    <col min="5130" max="5130" width="4.44140625" style="39" customWidth="1"/>
    <col min="5131" max="5131" width="4.109375" style="39" customWidth="1"/>
    <col min="5132" max="5134" width="2.6640625" style="39" customWidth="1"/>
    <col min="5135" max="5135" width="4.21875" style="39" customWidth="1"/>
    <col min="5136" max="5137" width="4.44140625" style="39" customWidth="1"/>
    <col min="5138" max="5138" width="5.44140625" style="39" customWidth="1"/>
    <col min="5139" max="5139" width="4.44140625" style="39" customWidth="1"/>
    <col min="5140" max="5140" width="3.44140625" style="39" customWidth="1"/>
    <col min="5141" max="5141" width="3.6640625" style="39" customWidth="1"/>
    <col min="5142" max="5142" width="4.88671875" style="39" customWidth="1"/>
    <col min="5143" max="5143" width="3.88671875" style="39" customWidth="1"/>
    <col min="5144" max="5378" width="9" style="39"/>
    <col min="5379" max="5379" width="6.109375" style="39" customWidth="1"/>
    <col min="5380" max="5380" width="2.88671875" style="39" customWidth="1"/>
    <col min="5381" max="5381" width="9.21875" style="39" customWidth="1"/>
    <col min="5382" max="5382" width="8.44140625" style="39" customWidth="1"/>
    <col min="5383" max="5383" width="8.109375" style="39" customWidth="1"/>
    <col min="5384" max="5384" width="4.44140625" style="39" customWidth="1"/>
    <col min="5385" max="5385" width="5.44140625" style="39" customWidth="1"/>
    <col min="5386" max="5386" width="4.44140625" style="39" customWidth="1"/>
    <col min="5387" max="5387" width="4.109375" style="39" customWidth="1"/>
    <col min="5388" max="5390" width="2.6640625" style="39" customWidth="1"/>
    <col min="5391" max="5391" width="4.21875" style="39" customWidth="1"/>
    <col min="5392" max="5393" width="4.44140625" style="39" customWidth="1"/>
    <col min="5394" max="5394" width="5.44140625" style="39" customWidth="1"/>
    <col min="5395" max="5395" width="4.44140625" style="39" customWidth="1"/>
    <col min="5396" max="5396" width="3.44140625" style="39" customWidth="1"/>
    <col min="5397" max="5397" width="3.6640625" style="39" customWidth="1"/>
    <col min="5398" max="5398" width="4.88671875" style="39" customWidth="1"/>
    <col min="5399" max="5399" width="3.88671875" style="39" customWidth="1"/>
    <col min="5400" max="5634" width="9" style="39"/>
    <col min="5635" max="5635" width="6.109375" style="39" customWidth="1"/>
    <col min="5636" max="5636" width="2.88671875" style="39" customWidth="1"/>
    <col min="5637" max="5637" width="9.21875" style="39" customWidth="1"/>
    <col min="5638" max="5638" width="8.44140625" style="39" customWidth="1"/>
    <col min="5639" max="5639" width="8.109375" style="39" customWidth="1"/>
    <col min="5640" max="5640" width="4.44140625" style="39" customWidth="1"/>
    <col min="5641" max="5641" width="5.44140625" style="39" customWidth="1"/>
    <col min="5642" max="5642" width="4.44140625" style="39" customWidth="1"/>
    <col min="5643" max="5643" width="4.109375" style="39" customWidth="1"/>
    <col min="5644" max="5646" width="2.6640625" style="39" customWidth="1"/>
    <col min="5647" max="5647" width="4.21875" style="39" customWidth="1"/>
    <col min="5648" max="5649" width="4.44140625" style="39" customWidth="1"/>
    <col min="5650" max="5650" width="5.44140625" style="39" customWidth="1"/>
    <col min="5651" max="5651" width="4.44140625" style="39" customWidth="1"/>
    <col min="5652" max="5652" width="3.44140625" style="39" customWidth="1"/>
    <col min="5653" max="5653" width="3.6640625" style="39" customWidth="1"/>
    <col min="5654" max="5654" width="4.88671875" style="39" customWidth="1"/>
    <col min="5655" max="5655" width="3.88671875" style="39" customWidth="1"/>
    <col min="5656" max="5890" width="9" style="39"/>
    <col min="5891" max="5891" width="6.109375" style="39" customWidth="1"/>
    <col min="5892" max="5892" width="2.88671875" style="39" customWidth="1"/>
    <col min="5893" max="5893" width="9.21875" style="39" customWidth="1"/>
    <col min="5894" max="5894" width="8.44140625" style="39" customWidth="1"/>
    <col min="5895" max="5895" width="8.109375" style="39" customWidth="1"/>
    <col min="5896" max="5896" width="4.44140625" style="39" customWidth="1"/>
    <col min="5897" max="5897" width="5.44140625" style="39" customWidth="1"/>
    <col min="5898" max="5898" width="4.44140625" style="39" customWidth="1"/>
    <col min="5899" max="5899" width="4.109375" style="39" customWidth="1"/>
    <col min="5900" max="5902" width="2.6640625" style="39" customWidth="1"/>
    <col min="5903" max="5903" width="4.21875" style="39" customWidth="1"/>
    <col min="5904" max="5905" width="4.44140625" style="39" customWidth="1"/>
    <col min="5906" max="5906" width="5.44140625" style="39" customWidth="1"/>
    <col min="5907" max="5907" width="4.44140625" style="39" customWidth="1"/>
    <col min="5908" max="5908" width="3.44140625" style="39" customWidth="1"/>
    <col min="5909" max="5909" width="3.6640625" style="39" customWidth="1"/>
    <col min="5910" max="5910" width="4.88671875" style="39" customWidth="1"/>
    <col min="5911" max="5911" width="3.88671875" style="39" customWidth="1"/>
    <col min="5912" max="6146" width="9" style="39"/>
    <col min="6147" max="6147" width="6.109375" style="39" customWidth="1"/>
    <col min="6148" max="6148" width="2.88671875" style="39" customWidth="1"/>
    <col min="6149" max="6149" width="9.21875" style="39" customWidth="1"/>
    <col min="6150" max="6150" width="8.44140625" style="39" customWidth="1"/>
    <col min="6151" max="6151" width="8.109375" style="39" customWidth="1"/>
    <col min="6152" max="6152" width="4.44140625" style="39" customWidth="1"/>
    <col min="6153" max="6153" width="5.44140625" style="39" customWidth="1"/>
    <col min="6154" max="6154" width="4.44140625" style="39" customWidth="1"/>
    <col min="6155" max="6155" width="4.109375" style="39" customWidth="1"/>
    <col min="6156" max="6158" width="2.6640625" style="39" customWidth="1"/>
    <col min="6159" max="6159" width="4.21875" style="39" customWidth="1"/>
    <col min="6160" max="6161" width="4.44140625" style="39" customWidth="1"/>
    <col min="6162" max="6162" width="5.44140625" style="39" customWidth="1"/>
    <col min="6163" max="6163" width="4.44140625" style="39" customWidth="1"/>
    <col min="6164" max="6164" width="3.44140625" style="39" customWidth="1"/>
    <col min="6165" max="6165" width="3.6640625" style="39" customWidth="1"/>
    <col min="6166" max="6166" width="4.88671875" style="39" customWidth="1"/>
    <col min="6167" max="6167" width="3.88671875" style="39" customWidth="1"/>
    <col min="6168" max="6402" width="9" style="39"/>
    <col min="6403" max="6403" width="6.109375" style="39" customWidth="1"/>
    <col min="6404" max="6404" width="2.88671875" style="39" customWidth="1"/>
    <col min="6405" max="6405" width="9.21875" style="39" customWidth="1"/>
    <col min="6406" max="6406" width="8.44140625" style="39" customWidth="1"/>
    <col min="6407" max="6407" width="8.109375" style="39" customWidth="1"/>
    <col min="6408" max="6408" width="4.44140625" style="39" customWidth="1"/>
    <col min="6409" max="6409" width="5.44140625" style="39" customWidth="1"/>
    <col min="6410" max="6410" width="4.44140625" style="39" customWidth="1"/>
    <col min="6411" max="6411" width="4.109375" style="39" customWidth="1"/>
    <col min="6412" max="6414" width="2.6640625" style="39" customWidth="1"/>
    <col min="6415" max="6415" width="4.21875" style="39" customWidth="1"/>
    <col min="6416" max="6417" width="4.44140625" style="39" customWidth="1"/>
    <col min="6418" max="6418" width="5.44140625" style="39" customWidth="1"/>
    <col min="6419" max="6419" width="4.44140625" style="39" customWidth="1"/>
    <col min="6420" max="6420" width="3.44140625" style="39" customWidth="1"/>
    <col min="6421" max="6421" width="3.6640625" style="39" customWidth="1"/>
    <col min="6422" max="6422" width="4.88671875" style="39" customWidth="1"/>
    <col min="6423" max="6423" width="3.88671875" style="39" customWidth="1"/>
    <col min="6424" max="6658" width="9" style="39"/>
    <col min="6659" max="6659" width="6.109375" style="39" customWidth="1"/>
    <col min="6660" max="6660" width="2.88671875" style="39" customWidth="1"/>
    <col min="6661" max="6661" width="9.21875" style="39" customWidth="1"/>
    <col min="6662" max="6662" width="8.44140625" style="39" customWidth="1"/>
    <col min="6663" max="6663" width="8.109375" style="39" customWidth="1"/>
    <col min="6664" max="6664" width="4.44140625" style="39" customWidth="1"/>
    <col min="6665" max="6665" width="5.44140625" style="39" customWidth="1"/>
    <col min="6666" max="6666" width="4.44140625" style="39" customWidth="1"/>
    <col min="6667" max="6667" width="4.109375" style="39" customWidth="1"/>
    <col min="6668" max="6670" width="2.6640625" style="39" customWidth="1"/>
    <col min="6671" max="6671" width="4.21875" style="39" customWidth="1"/>
    <col min="6672" max="6673" width="4.44140625" style="39" customWidth="1"/>
    <col min="6674" max="6674" width="5.44140625" style="39" customWidth="1"/>
    <col min="6675" max="6675" width="4.44140625" style="39" customWidth="1"/>
    <col min="6676" max="6676" width="3.44140625" style="39" customWidth="1"/>
    <col min="6677" max="6677" width="3.6640625" style="39" customWidth="1"/>
    <col min="6678" max="6678" width="4.88671875" style="39" customWidth="1"/>
    <col min="6679" max="6679" width="3.88671875" style="39" customWidth="1"/>
    <col min="6680" max="6914" width="9" style="39"/>
    <col min="6915" max="6915" width="6.109375" style="39" customWidth="1"/>
    <col min="6916" max="6916" width="2.88671875" style="39" customWidth="1"/>
    <col min="6917" max="6917" width="9.21875" style="39" customWidth="1"/>
    <col min="6918" max="6918" width="8.44140625" style="39" customWidth="1"/>
    <col min="6919" max="6919" width="8.109375" style="39" customWidth="1"/>
    <col min="6920" max="6920" width="4.44140625" style="39" customWidth="1"/>
    <col min="6921" max="6921" width="5.44140625" style="39" customWidth="1"/>
    <col min="6922" max="6922" width="4.44140625" style="39" customWidth="1"/>
    <col min="6923" max="6923" width="4.109375" style="39" customWidth="1"/>
    <col min="6924" max="6926" width="2.6640625" style="39" customWidth="1"/>
    <col min="6927" max="6927" width="4.21875" style="39" customWidth="1"/>
    <col min="6928" max="6929" width="4.44140625" style="39" customWidth="1"/>
    <col min="6930" max="6930" width="5.44140625" style="39" customWidth="1"/>
    <col min="6931" max="6931" width="4.44140625" style="39" customWidth="1"/>
    <col min="6932" max="6932" width="3.44140625" style="39" customWidth="1"/>
    <col min="6933" max="6933" width="3.6640625" style="39" customWidth="1"/>
    <col min="6934" max="6934" width="4.88671875" style="39" customWidth="1"/>
    <col min="6935" max="6935" width="3.88671875" style="39" customWidth="1"/>
    <col min="6936" max="7170" width="9" style="39"/>
    <col min="7171" max="7171" width="6.109375" style="39" customWidth="1"/>
    <col min="7172" max="7172" width="2.88671875" style="39" customWidth="1"/>
    <col min="7173" max="7173" width="9.21875" style="39" customWidth="1"/>
    <col min="7174" max="7174" width="8.44140625" style="39" customWidth="1"/>
    <col min="7175" max="7175" width="8.109375" style="39" customWidth="1"/>
    <col min="7176" max="7176" width="4.44140625" style="39" customWidth="1"/>
    <col min="7177" max="7177" width="5.44140625" style="39" customWidth="1"/>
    <col min="7178" max="7178" width="4.44140625" style="39" customWidth="1"/>
    <col min="7179" max="7179" width="4.109375" style="39" customWidth="1"/>
    <col min="7180" max="7182" width="2.6640625" style="39" customWidth="1"/>
    <col min="7183" max="7183" width="4.21875" style="39" customWidth="1"/>
    <col min="7184" max="7185" width="4.44140625" style="39" customWidth="1"/>
    <col min="7186" max="7186" width="5.44140625" style="39" customWidth="1"/>
    <col min="7187" max="7187" width="4.44140625" style="39" customWidth="1"/>
    <col min="7188" max="7188" width="3.44140625" style="39" customWidth="1"/>
    <col min="7189" max="7189" width="3.6640625" style="39" customWidth="1"/>
    <col min="7190" max="7190" width="4.88671875" style="39" customWidth="1"/>
    <col min="7191" max="7191" width="3.88671875" style="39" customWidth="1"/>
    <col min="7192" max="7426" width="9" style="39"/>
    <col min="7427" max="7427" width="6.109375" style="39" customWidth="1"/>
    <col min="7428" max="7428" width="2.88671875" style="39" customWidth="1"/>
    <col min="7429" max="7429" width="9.21875" style="39" customWidth="1"/>
    <col min="7430" max="7430" width="8.44140625" style="39" customWidth="1"/>
    <col min="7431" max="7431" width="8.109375" style="39" customWidth="1"/>
    <col min="7432" max="7432" width="4.44140625" style="39" customWidth="1"/>
    <col min="7433" max="7433" width="5.44140625" style="39" customWidth="1"/>
    <col min="7434" max="7434" width="4.44140625" style="39" customWidth="1"/>
    <col min="7435" max="7435" width="4.109375" style="39" customWidth="1"/>
    <col min="7436" max="7438" width="2.6640625" style="39" customWidth="1"/>
    <col min="7439" max="7439" width="4.21875" style="39" customWidth="1"/>
    <col min="7440" max="7441" width="4.44140625" style="39" customWidth="1"/>
    <col min="7442" max="7442" width="5.44140625" style="39" customWidth="1"/>
    <col min="7443" max="7443" width="4.44140625" style="39" customWidth="1"/>
    <col min="7444" max="7444" width="3.44140625" style="39" customWidth="1"/>
    <col min="7445" max="7445" width="3.6640625" style="39" customWidth="1"/>
    <col min="7446" max="7446" width="4.88671875" style="39" customWidth="1"/>
    <col min="7447" max="7447" width="3.88671875" style="39" customWidth="1"/>
    <col min="7448" max="7682" width="9" style="39"/>
    <col min="7683" max="7683" width="6.109375" style="39" customWidth="1"/>
    <col min="7684" max="7684" width="2.88671875" style="39" customWidth="1"/>
    <col min="7685" max="7685" width="9.21875" style="39" customWidth="1"/>
    <col min="7686" max="7686" width="8.44140625" style="39" customWidth="1"/>
    <col min="7687" max="7687" width="8.109375" style="39" customWidth="1"/>
    <col min="7688" max="7688" width="4.44140625" style="39" customWidth="1"/>
    <col min="7689" max="7689" width="5.44140625" style="39" customWidth="1"/>
    <col min="7690" max="7690" width="4.44140625" style="39" customWidth="1"/>
    <col min="7691" max="7691" width="4.109375" style="39" customWidth="1"/>
    <col min="7692" max="7694" width="2.6640625" style="39" customWidth="1"/>
    <col min="7695" max="7695" width="4.21875" style="39" customWidth="1"/>
    <col min="7696" max="7697" width="4.44140625" style="39" customWidth="1"/>
    <col min="7698" max="7698" width="5.44140625" style="39" customWidth="1"/>
    <col min="7699" max="7699" width="4.44140625" style="39" customWidth="1"/>
    <col min="7700" max="7700" width="3.44140625" style="39" customWidth="1"/>
    <col min="7701" max="7701" width="3.6640625" style="39" customWidth="1"/>
    <col min="7702" max="7702" width="4.88671875" style="39" customWidth="1"/>
    <col min="7703" max="7703" width="3.88671875" style="39" customWidth="1"/>
    <col min="7704" max="7938" width="9" style="39"/>
    <col min="7939" max="7939" width="6.109375" style="39" customWidth="1"/>
    <col min="7940" max="7940" width="2.88671875" style="39" customWidth="1"/>
    <col min="7941" max="7941" width="9.21875" style="39" customWidth="1"/>
    <col min="7942" max="7942" width="8.44140625" style="39" customWidth="1"/>
    <col min="7943" max="7943" width="8.109375" style="39" customWidth="1"/>
    <col min="7944" max="7944" width="4.44140625" style="39" customWidth="1"/>
    <col min="7945" max="7945" width="5.44140625" style="39" customWidth="1"/>
    <col min="7946" max="7946" width="4.44140625" style="39" customWidth="1"/>
    <col min="7947" max="7947" width="4.109375" style="39" customWidth="1"/>
    <col min="7948" max="7950" width="2.6640625" style="39" customWidth="1"/>
    <col min="7951" max="7951" width="4.21875" style="39" customWidth="1"/>
    <col min="7952" max="7953" width="4.44140625" style="39" customWidth="1"/>
    <col min="7954" max="7954" width="5.44140625" style="39" customWidth="1"/>
    <col min="7955" max="7955" width="4.44140625" style="39" customWidth="1"/>
    <col min="7956" max="7956" width="3.44140625" style="39" customWidth="1"/>
    <col min="7957" max="7957" width="3.6640625" style="39" customWidth="1"/>
    <col min="7958" max="7958" width="4.88671875" style="39" customWidth="1"/>
    <col min="7959" max="7959" width="3.88671875" style="39" customWidth="1"/>
    <col min="7960" max="8194" width="9" style="39"/>
    <col min="8195" max="8195" width="6.109375" style="39" customWidth="1"/>
    <col min="8196" max="8196" width="2.88671875" style="39" customWidth="1"/>
    <col min="8197" max="8197" width="9.21875" style="39" customWidth="1"/>
    <col min="8198" max="8198" width="8.44140625" style="39" customWidth="1"/>
    <col min="8199" max="8199" width="8.109375" style="39" customWidth="1"/>
    <col min="8200" max="8200" width="4.44140625" style="39" customWidth="1"/>
    <col min="8201" max="8201" width="5.44140625" style="39" customWidth="1"/>
    <col min="8202" max="8202" width="4.44140625" style="39" customWidth="1"/>
    <col min="8203" max="8203" width="4.109375" style="39" customWidth="1"/>
    <col min="8204" max="8206" width="2.6640625" style="39" customWidth="1"/>
    <col min="8207" max="8207" width="4.21875" style="39" customWidth="1"/>
    <col min="8208" max="8209" width="4.44140625" style="39" customWidth="1"/>
    <col min="8210" max="8210" width="5.44140625" style="39" customWidth="1"/>
    <col min="8211" max="8211" width="4.44140625" style="39" customWidth="1"/>
    <col min="8212" max="8212" width="3.44140625" style="39" customWidth="1"/>
    <col min="8213" max="8213" width="3.6640625" style="39" customWidth="1"/>
    <col min="8214" max="8214" width="4.88671875" style="39" customWidth="1"/>
    <col min="8215" max="8215" width="3.88671875" style="39" customWidth="1"/>
    <col min="8216" max="8450" width="9" style="39"/>
    <col min="8451" max="8451" width="6.109375" style="39" customWidth="1"/>
    <col min="8452" max="8452" width="2.88671875" style="39" customWidth="1"/>
    <col min="8453" max="8453" width="9.21875" style="39" customWidth="1"/>
    <col min="8454" max="8454" width="8.44140625" style="39" customWidth="1"/>
    <col min="8455" max="8455" width="8.109375" style="39" customWidth="1"/>
    <col min="8456" max="8456" width="4.44140625" style="39" customWidth="1"/>
    <col min="8457" max="8457" width="5.44140625" style="39" customWidth="1"/>
    <col min="8458" max="8458" width="4.44140625" style="39" customWidth="1"/>
    <col min="8459" max="8459" width="4.109375" style="39" customWidth="1"/>
    <col min="8460" max="8462" width="2.6640625" style="39" customWidth="1"/>
    <col min="8463" max="8463" width="4.21875" style="39" customWidth="1"/>
    <col min="8464" max="8465" width="4.44140625" style="39" customWidth="1"/>
    <col min="8466" max="8466" width="5.44140625" style="39" customWidth="1"/>
    <col min="8467" max="8467" width="4.44140625" style="39" customWidth="1"/>
    <col min="8468" max="8468" width="3.44140625" style="39" customWidth="1"/>
    <col min="8469" max="8469" width="3.6640625" style="39" customWidth="1"/>
    <col min="8470" max="8470" width="4.88671875" style="39" customWidth="1"/>
    <col min="8471" max="8471" width="3.88671875" style="39" customWidth="1"/>
    <col min="8472" max="8706" width="9" style="39"/>
    <col min="8707" max="8707" width="6.109375" style="39" customWidth="1"/>
    <col min="8708" max="8708" width="2.88671875" style="39" customWidth="1"/>
    <col min="8709" max="8709" width="9.21875" style="39" customWidth="1"/>
    <col min="8710" max="8710" width="8.44140625" style="39" customWidth="1"/>
    <col min="8711" max="8711" width="8.109375" style="39" customWidth="1"/>
    <col min="8712" max="8712" width="4.44140625" style="39" customWidth="1"/>
    <col min="8713" max="8713" width="5.44140625" style="39" customWidth="1"/>
    <col min="8714" max="8714" width="4.44140625" style="39" customWidth="1"/>
    <col min="8715" max="8715" width="4.109375" style="39" customWidth="1"/>
    <col min="8716" max="8718" width="2.6640625" style="39" customWidth="1"/>
    <col min="8719" max="8719" width="4.21875" style="39" customWidth="1"/>
    <col min="8720" max="8721" width="4.44140625" style="39" customWidth="1"/>
    <col min="8722" max="8722" width="5.44140625" style="39" customWidth="1"/>
    <col min="8723" max="8723" width="4.44140625" style="39" customWidth="1"/>
    <col min="8724" max="8724" width="3.44140625" style="39" customWidth="1"/>
    <col min="8725" max="8725" width="3.6640625" style="39" customWidth="1"/>
    <col min="8726" max="8726" width="4.88671875" style="39" customWidth="1"/>
    <col min="8727" max="8727" width="3.88671875" style="39" customWidth="1"/>
    <col min="8728" max="8962" width="9" style="39"/>
    <col min="8963" max="8963" width="6.109375" style="39" customWidth="1"/>
    <col min="8964" max="8964" width="2.88671875" style="39" customWidth="1"/>
    <col min="8965" max="8965" width="9.21875" style="39" customWidth="1"/>
    <col min="8966" max="8966" width="8.44140625" style="39" customWidth="1"/>
    <col min="8967" max="8967" width="8.109375" style="39" customWidth="1"/>
    <col min="8968" max="8968" width="4.44140625" style="39" customWidth="1"/>
    <col min="8969" max="8969" width="5.44140625" style="39" customWidth="1"/>
    <col min="8970" max="8970" width="4.44140625" style="39" customWidth="1"/>
    <col min="8971" max="8971" width="4.109375" style="39" customWidth="1"/>
    <col min="8972" max="8974" width="2.6640625" style="39" customWidth="1"/>
    <col min="8975" max="8975" width="4.21875" style="39" customWidth="1"/>
    <col min="8976" max="8977" width="4.44140625" style="39" customWidth="1"/>
    <col min="8978" max="8978" width="5.44140625" style="39" customWidth="1"/>
    <col min="8979" max="8979" width="4.44140625" style="39" customWidth="1"/>
    <col min="8980" max="8980" width="3.44140625" style="39" customWidth="1"/>
    <col min="8981" max="8981" width="3.6640625" style="39" customWidth="1"/>
    <col min="8982" max="8982" width="4.88671875" style="39" customWidth="1"/>
    <col min="8983" max="8983" width="3.88671875" style="39" customWidth="1"/>
    <col min="8984" max="9218" width="9" style="39"/>
    <col min="9219" max="9219" width="6.109375" style="39" customWidth="1"/>
    <col min="9220" max="9220" width="2.88671875" style="39" customWidth="1"/>
    <col min="9221" max="9221" width="9.21875" style="39" customWidth="1"/>
    <col min="9222" max="9222" width="8.44140625" style="39" customWidth="1"/>
    <col min="9223" max="9223" width="8.109375" style="39" customWidth="1"/>
    <col min="9224" max="9224" width="4.44140625" style="39" customWidth="1"/>
    <col min="9225" max="9225" width="5.44140625" style="39" customWidth="1"/>
    <col min="9226" max="9226" width="4.44140625" style="39" customWidth="1"/>
    <col min="9227" max="9227" width="4.109375" style="39" customWidth="1"/>
    <col min="9228" max="9230" width="2.6640625" style="39" customWidth="1"/>
    <col min="9231" max="9231" width="4.21875" style="39" customWidth="1"/>
    <col min="9232" max="9233" width="4.44140625" style="39" customWidth="1"/>
    <col min="9234" max="9234" width="5.44140625" style="39" customWidth="1"/>
    <col min="9235" max="9235" width="4.44140625" style="39" customWidth="1"/>
    <col min="9236" max="9236" width="3.44140625" style="39" customWidth="1"/>
    <col min="9237" max="9237" width="3.6640625" style="39" customWidth="1"/>
    <col min="9238" max="9238" width="4.88671875" style="39" customWidth="1"/>
    <col min="9239" max="9239" width="3.88671875" style="39" customWidth="1"/>
    <col min="9240" max="9474" width="9" style="39"/>
    <col min="9475" max="9475" width="6.109375" style="39" customWidth="1"/>
    <col min="9476" max="9476" width="2.88671875" style="39" customWidth="1"/>
    <col min="9477" max="9477" width="9.21875" style="39" customWidth="1"/>
    <col min="9478" max="9478" width="8.44140625" style="39" customWidth="1"/>
    <col min="9479" max="9479" width="8.109375" style="39" customWidth="1"/>
    <col min="9480" max="9480" width="4.44140625" style="39" customWidth="1"/>
    <col min="9481" max="9481" width="5.44140625" style="39" customWidth="1"/>
    <col min="9482" max="9482" width="4.44140625" style="39" customWidth="1"/>
    <col min="9483" max="9483" width="4.109375" style="39" customWidth="1"/>
    <col min="9484" max="9486" width="2.6640625" style="39" customWidth="1"/>
    <col min="9487" max="9487" width="4.21875" style="39" customWidth="1"/>
    <col min="9488" max="9489" width="4.44140625" style="39" customWidth="1"/>
    <col min="9490" max="9490" width="5.44140625" style="39" customWidth="1"/>
    <col min="9491" max="9491" width="4.44140625" style="39" customWidth="1"/>
    <col min="9492" max="9492" width="3.44140625" style="39" customWidth="1"/>
    <col min="9493" max="9493" width="3.6640625" style="39" customWidth="1"/>
    <col min="9494" max="9494" width="4.88671875" style="39" customWidth="1"/>
    <col min="9495" max="9495" width="3.88671875" style="39" customWidth="1"/>
    <col min="9496" max="9730" width="9" style="39"/>
    <col min="9731" max="9731" width="6.109375" style="39" customWidth="1"/>
    <col min="9732" max="9732" width="2.88671875" style="39" customWidth="1"/>
    <col min="9733" max="9733" width="9.21875" style="39" customWidth="1"/>
    <col min="9734" max="9734" width="8.44140625" style="39" customWidth="1"/>
    <col min="9735" max="9735" width="8.109375" style="39" customWidth="1"/>
    <col min="9736" max="9736" width="4.44140625" style="39" customWidth="1"/>
    <col min="9737" max="9737" width="5.44140625" style="39" customWidth="1"/>
    <col min="9738" max="9738" width="4.44140625" style="39" customWidth="1"/>
    <col min="9739" max="9739" width="4.109375" style="39" customWidth="1"/>
    <col min="9740" max="9742" width="2.6640625" style="39" customWidth="1"/>
    <col min="9743" max="9743" width="4.21875" style="39" customWidth="1"/>
    <col min="9744" max="9745" width="4.44140625" style="39" customWidth="1"/>
    <col min="9746" max="9746" width="5.44140625" style="39" customWidth="1"/>
    <col min="9747" max="9747" width="4.44140625" style="39" customWidth="1"/>
    <col min="9748" max="9748" width="3.44140625" style="39" customWidth="1"/>
    <col min="9749" max="9749" width="3.6640625" style="39" customWidth="1"/>
    <col min="9750" max="9750" width="4.88671875" style="39" customWidth="1"/>
    <col min="9751" max="9751" width="3.88671875" style="39" customWidth="1"/>
    <col min="9752" max="9986" width="9" style="39"/>
    <col min="9987" max="9987" width="6.109375" style="39" customWidth="1"/>
    <col min="9988" max="9988" width="2.88671875" style="39" customWidth="1"/>
    <col min="9989" max="9989" width="9.21875" style="39" customWidth="1"/>
    <col min="9990" max="9990" width="8.44140625" style="39" customWidth="1"/>
    <col min="9991" max="9991" width="8.109375" style="39" customWidth="1"/>
    <col min="9992" max="9992" width="4.44140625" style="39" customWidth="1"/>
    <col min="9993" max="9993" width="5.44140625" style="39" customWidth="1"/>
    <col min="9994" max="9994" width="4.44140625" style="39" customWidth="1"/>
    <col min="9995" max="9995" width="4.109375" style="39" customWidth="1"/>
    <col min="9996" max="9998" width="2.6640625" style="39" customWidth="1"/>
    <col min="9999" max="9999" width="4.21875" style="39" customWidth="1"/>
    <col min="10000" max="10001" width="4.44140625" style="39" customWidth="1"/>
    <col min="10002" max="10002" width="5.44140625" style="39" customWidth="1"/>
    <col min="10003" max="10003" width="4.44140625" style="39" customWidth="1"/>
    <col min="10004" max="10004" width="3.44140625" style="39" customWidth="1"/>
    <col min="10005" max="10005" width="3.6640625" style="39" customWidth="1"/>
    <col min="10006" max="10006" width="4.88671875" style="39" customWidth="1"/>
    <col min="10007" max="10007" width="3.88671875" style="39" customWidth="1"/>
    <col min="10008" max="10242" width="9" style="39"/>
    <col min="10243" max="10243" width="6.109375" style="39" customWidth="1"/>
    <col min="10244" max="10244" width="2.88671875" style="39" customWidth="1"/>
    <col min="10245" max="10245" width="9.21875" style="39" customWidth="1"/>
    <col min="10246" max="10246" width="8.44140625" style="39" customWidth="1"/>
    <col min="10247" max="10247" width="8.109375" style="39" customWidth="1"/>
    <col min="10248" max="10248" width="4.44140625" style="39" customWidth="1"/>
    <col min="10249" max="10249" width="5.44140625" style="39" customWidth="1"/>
    <col min="10250" max="10250" width="4.44140625" style="39" customWidth="1"/>
    <col min="10251" max="10251" width="4.109375" style="39" customWidth="1"/>
    <col min="10252" max="10254" width="2.6640625" style="39" customWidth="1"/>
    <col min="10255" max="10255" width="4.21875" style="39" customWidth="1"/>
    <col min="10256" max="10257" width="4.44140625" style="39" customWidth="1"/>
    <col min="10258" max="10258" width="5.44140625" style="39" customWidth="1"/>
    <col min="10259" max="10259" width="4.44140625" style="39" customWidth="1"/>
    <col min="10260" max="10260" width="3.44140625" style="39" customWidth="1"/>
    <col min="10261" max="10261" width="3.6640625" style="39" customWidth="1"/>
    <col min="10262" max="10262" width="4.88671875" style="39" customWidth="1"/>
    <col min="10263" max="10263" width="3.88671875" style="39" customWidth="1"/>
    <col min="10264" max="10498" width="9" style="39"/>
    <col min="10499" max="10499" width="6.109375" style="39" customWidth="1"/>
    <col min="10500" max="10500" width="2.88671875" style="39" customWidth="1"/>
    <col min="10501" max="10501" width="9.21875" style="39" customWidth="1"/>
    <col min="10502" max="10502" width="8.44140625" style="39" customWidth="1"/>
    <col min="10503" max="10503" width="8.109375" style="39" customWidth="1"/>
    <col min="10504" max="10504" width="4.44140625" style="39" customWidth="1"/>
    <col min="10505" max="10505" width="5.44140625" style="39" customWidth="1"/>
    <col min="10506" max="10506" width="4.44140625" style="39" customWidth="1"/>
    <col min="10507" max="10507" width="4.109375" style="39" customWidth="1"/>
    <col min="10508" max="10510" width="2.6640625" style="39" customWidth="1"/>
    <col min="10511" max="10511" width="4.21875" style="39" customWidth="1"/>
    <col min="10512" max="10513" width="4.44140625" style="39" customWidth="1"/>
    <col min="10514" max="10514" width="5.44140625" style="39" customWidth="1"/>
    <col min="10515" max="10515" width="4.44140625" style="39" customWidth="1"/>
    <col min="10516" max="10516" width="3.44140625" style="39" customWidth="1"/>
    <col min="10517" max="10517" width="3.6640625" style="39" customWidth="1"/>
    <col min="10518" max="10518" width="4.88671875" style="39" customWidth="1"/>
    <col min="10519" max="10519" width="3.88671875" style="39" customWidth="1"/>
    <col min="10520" max="10754" width="9" style="39"/>
    <col min="10755" max="10755" width="6.109375" style="39" customWidth="1"/>
    <col min="10756" max="10756" width="2.88671875" style="39" customWidth="1"/>
    <col min="10757" max="10757" width="9.21875" style="39" customWidth="1"/>
    <col min="10758" max="10758" width="8.44140625" style="39" customWidth="1"/>
    <col min="10759" max="10759" width="8.109375" style="39" customWidth="1"/>
    <col min="10760" max="10760" width="4.44140625" style="39" customWidth="1"/>
    <col min="10761" max="10761" width="5.44140625" style="39" customWidth="1"/>
    <col min="10762" max="10762" width="4.44140625" style="39" customWidth="1"/>
    <col min="10763" max="10763" width="4.109375" style="39" customWidth="1"/>
    <col min="10764" max="10766" width="2.6640625" style="39" customWidth="1"/>
    <col min="10767" max="10767" width="4.21875" style="39" customWidth="1"/>
    <col min="10768" max="10769" width="4.44140625" style="39" customWidth="1"/>
    <col min="10770" max="10770" width="5.44140625" style="39" customWidth="1"/>
    <col min="10771" max="10771" width="4.44140625" style="39" customWidth="1"/>
    <col min="10772" max="10772" width="3.44140625" style="39" customWidth="1"/>
    <col min="10773" max="10773" width="3.6640625" style="39" customWidth="1"/>
    <col min="10774" max="10774" width="4.88671875" style="39" customWidth="1"/>
    <col min="10775" max="10775" width="3.88671875" style="39" customWidth="1"/>
    <col min="10776" max="11010" width="9" style="39"/>
    <col min="11011" max="11011" width="6.109375" style="39" customWidth="1"/>
    <col min="11012" max="11012" width="2.88671875" style="39" customWidth="1"/>
    <col min="11013" max="11013" width="9.21875" style="39" customWidth="1"/>
    <col min="11014" max="11014" width="8.44140625" style="39" customWidth="1"/>
    <col min="11015" max="11015" width="8.109375" style="39" customWidth="1"/>
    <col min="11016" max="11016" width="4.44140625" style="39" customWidth="1"/>
    <col min="11017" max="11017" width="5.44140625" style="39" customWidth="1"/>
    <col min="11018" max="11018" width="4.44140625" style="39" customWidth="1"/>
    <col min="11019" max="11019" width="4.109375" style="39" customWidth="1"/>
    <col min="11020" max="11022" width="2.6640625" style="39" customWidth="1"/>
    <col min="11023" max="11023" width="4.21875" style="39" customWidth="1"/>
    <col min="11024" max="11025" width="4.44140625" style="39" customWidth="1"/>
    <col min="11026" max="11026" width="5.44140625" style="39" customWidth="1"/>
    <col min="11027" max="11027" width="4.44140625" style="39" customWidth="1"/>
    <col min="11028" max="11028" width="3.44140625" style="39" customWidth="1"/>
    <col min="11029" max="11029" width="3.6640625" style="39" customWidth="1"/>
    <col min="11030" max="11030" width="4.88671875" style="39" customWidth="1"/>
    <col min="11031" max="11031" width="3.88671875" style="39" customWidth="1"/>
    <col min="11032" max="11266" width="9" style="39"/>
    <col min="11267" max="11267" width="6.109375" style="39" customWidth="1"/>
    <col min="11268" max="11268" width="2.88671875" style="39" customWidth="1"/>
    <col min="11269" max="11269" width="9.21875" style="39" customWidth="1"/>
    <col min="11270" max="11270" width="8.44140625" style="39" customWidth="1"/>
    <col min="11271" max="11271" width="8.109375" style="39" customWidth="1"/>
    <col min="11272" max="11272" width="4.44140625" style="39" customWidth="1"/>
    <col min="11273" max="11273" width="5.44140625" style="39" customWidth="1"/>
    <col min="11274" max="11274" width="4.44140625" style="39" customWidth="1"/>
    <col min="11275" max="11275" width="4.109375" style="39" customWidth="1"/>
    <col min="11276" max="11278" width="2.6640625" style="39" customWidth="1"/>
    <col min="11279" max="11279" width="4.21875" style="39" customWidth="1"/>
    <col min="11280" max="11281" width="4.44140625" style="39" customWidth="1"/>
    <col min="11282" max="11282" width="5.44140625" style="39" customWidth="1"/>
    <col min="11283" max="11283" width="4.44140625" style="39" customWidth="1"/>
    <col min="11284" max="11284" width="3.44140625" style="39" customWidth="1"/>
    <col min="11285" max="11285" width="3.6640625" style="39" customWidth="1"/>
    <col min="11286" max="11286" width="4.88671875" style="39" customWidth="1"/>
    <col min="11287" max="11287" width="3.88671875" style="39" customWidth="1"/>
    <col min="11288" max="11522" width="9" style="39"/>
    <col min="11523" max="11523" width="6.109375" style="39" customWidth="1"/>
    <col min="11524" max="11524" width="2.88671875" style="39" customWidth="1"/>
    <col min="11525" max="11525" width="9.21875" style="39" customWidth="1"/>
    <col min="11526" max="11526" width="8.44140625" style="39" customWidth="1"/>
    <col min="11527" max="11527" width="8.109375" style="39" customWidth="1"/>
    <col min="11528" max="11528" width="4.44140625" style="39" customWidth="1"/>
    <col min="11529" max="11529" width="5.44140625" style="39" customWidth="1"/>
    <col min="11530" max="11530" width="4.44140625" style="39" customWidth="1"/>
    <col min="11531" max="11531" width="4.109375" style="39" customWidth="1"/>
    <col min="11532" max="11534" width="2.6640625" style="39" customWidth="1"/>
    <col min="11535" max="11535" width="4.21875" style="39" customWidth="1"/>
    <col min="11536" max="11537" width="4.44140625" style="39" customWidth="1"/>
    <col min="11538" max="11538" width="5.44140625" style="39" customWidth="1"/>
    <col min="11539" max="11539" width="4.44140625" style="39" customWidth="1"/>
    <col min="11540" max="11540" width="3.44140625" style="39" customWidth="1"/>
    <col min="11541" max="11541" width="3.6640625" style="39" customWidth="1"/>
    <col min="11542" max="11542" width="4.88671875" style="39" customWidth="1"/>
    <col min="11543" max="11543" width="3.88671875" style="39" customWidth="1"/>
    <col min="11544" max="11778" width="9" style="39"/>
    <col min="11779" max="11779" width="6.109375" style="39" customWidth="1"/>
    <col min="11780" max="11780" width="2.88671875" style="39" customWidth="1"/>
    <col min="11781" max="11781" width="9.21875" style="39" customWidth="1"/>
    <col min="11782" max="11782" width="8.44140625" style="39" customWidth="1"/>
    <col min="11783" max="11783" width="8.109375" style="39" customWidth="1"/>
    <col min="11784" max="11784" width="4.44140625" style="39" customWidth="1"/>
    <col min="11785" max="11785" width="5.44140625" style="39" customWidth="1"/>
    <col min="11786" max="11786" width="4.44140625" style="39" customWidth="1"/>
    <col min="11787" max="11787" width="4.109375" style="39" customWidth="1"/>
    <col min="11788" max="11790" width="2.6640625" style="39" customWidth="1"/>
    <col min="11791" max="11791" width="4.21875" style="39" customWidth="1"/>
    <col min="11792" max="11793" width="4.44140625" style="39" customWidth="1"/>
    <col min="11794" max="11794" width="5.44140625" style="39" customWidth="1"/>
    <col min="11795" max="11795" width="4.44140625" style="39" customWidth="1"/>
    <col min="11796" max="11796" width="3.44140625" style="39" customWidth="1"/>
    <col min="11797" max="11797" width="3.6640625" style="39" customWidth="1"/>
    <col min="11798" max="11798" width="4.88671875" style="39" customWidth="1"/>
    <col min="11799" max="11799" width="3.88671875" style="39" customWidth="1"/>
    <col min="11800" max="12034" width="9" style="39"/>
    <col min="12035" max="12035" width="6.109375" style="39" customWidth="1"/>
    <col min="12036" max="12036" width="2.88671875" style="39" customWidth="1"/>
    <col min="12037" max="12037" width="9.21875" style="39" customWidth="1"/>
    <col min="12038" max="12038" width="8.44140625" style="39" customWidth="1"/>
    <col min="12039" max="12039" width="8.109375" style="39" customWidth="1"/>
    <col min="12040" max="12040" width="4.44140625" style="39" customWidth="1"/>
    <col min="12041" max="12041" width="5.44140625" style="39" customWidth="1"/>
    <col min="12042" max="12042" width="4.44140625" style="39" customWidth="1"/>
    <col min="12043" max="12043" width="4.109375" style="39" customWidth="1"/>
    <col min="12044" max="12046" width="2.6640625" style="39" customWidth="1"/>
    <col min="12047" max="12047" width="4.21875" style="39" customWidth="1"/>
    <col min="12048" max="12049" width="4.44140625" style="39" customWidth="1"/>
    <col min="12050" max="12050" width="5.44140625" style="39" customWidth="1"/>
    <col min="12051" max="12051" width="4.44140625" style="39" customWidth="1"/>
    <col min="12052" max="12052" width="3.44140625" style="39" customWidth="1"/>
    <col min="12053" max="12053" width="3.6640625" style="39" customWidth="1"/>
    <col min="12054" max="12054" width="4.88671875" style="39" customWidth="1"/>
    <col min="12055" max="12055" width="3.88671875" style="39" customWidth="1"/>
    <col min="12056" max="12290" width="9" style="39"/>
    <col min="12291" max="12291" width="6.109375" style="39" customWidth="1"/>
    <col min="12292" max="12292" width="2.88671875" style="39" customWidth="1"/>
    <col min="12293" max="12293" width="9.21875" style="39" customWidth="1"/>
    <col min="12294" max="12294" width="8.44140625" style="39" customWidth="1"/>
    <col min="12295" max="12295" width="8.109375" style="39" customWidth="1"/>
    <col min="12296" max="12296" width="4.44140625" style="39" customWidth="1"/>
    <col min="12297" max="12297" width="5.44140625" style="39" customWidth="1"/>
    <col min="12298" max="12298" width="4.44140625" style="39" customWidth="1"/>
    <col min="12299" max="12299" width="4.109375" style="39" customWidth="1"/>
    <col min="12300" max="12302" width="2.6640625" style="39" customWidth="1"/>
    <col min="12303" max="12303" width="4.21875" style="39" customWidth="1"/>
    <col min="12304" max="12305" width="4.44140625" style="39" customWidth="1"/>
    <col min="12306" max="12306" width="5.44140625" style="39" customWidth="1"/>
    <col min="12307" max="12307" width="4.44140625" style="39" customWidth="1"/>
    <col min="12308" max="12308" width="3.44140625" style="39" customWidth="1"/>
    <col min="12309" max="12309" width="3.6640625" style="39" customWidth="1"/>
    <col min="12310" max="12310" width="4.88671875" style="39" customWidth="1"/>
    <col min="12311" max="12311" width="3.88671875" style="39" customWidth="1"/>
    <col min="12312" max="12546" width="9" style="39"/>
    <col min="12547" max="12547" width="6.109375" style="39" customWidth="1"/>
    <col min="12548" max="12548" width="2.88671875" style="39" customWidth="1"/>
    <col min="12549" max="12549" width="9.21875" style="39" customWidth="1"/>
    <col min="12550" max="12550" width="8.44140625" style="39" customWidth="1"/>
    <col min="12551" max="12551" width="8.109375" style="39" customWidth="1"/>
    <col min="12552" max="12552" width="4.44140625" style="39" customWidth="1"/>
    <col min="12553" max="12553" width="5.44140625" style="39" customWidth="1"/>
    <col min="12554" max="12554" width="4.44140625" style="39" customWidth="1"/>
    <col min="12555" max="12555" width="4.109375" style="39" customWidth="1"/>
    <col min="12556" max="12558" width="2.6640625" style="39" customWidth="1"/>
    <col min="12559" max="12559" width="4.21875" style="39" customWidth="1"/>
    <col min="12560" max="12561" width="4.44140625" style="39" customWidth="1"/>
    <col min="12562" max="12562" width="5.44140625" style="39" customWidth="1"/>
    <col min="12563" max="12563" width="4.44140625" style="39" customWidth="1"/>
    <col min="12564" max="12564" width="3.44140625" style="39" customWidth="1"/>
    <col min="12565" max="12565" width="3.6640625" style="39" customWidth="1"/>
    <col min="12566" max="12566" width="4.88671875" style="39" customWidth="1"/>
    <col min="12567" max="12567" width="3.88671875" style="39" customWidth="1"/>
    <col min="12568" max="12802" width="9" style="39"/>
    <col min="12803" max="12803" width="6.109375" style="39" customWidth="1"/>
    <col min="12804" max="12804" width="2.88671875" style="39" customWidth="1"/>
    <col min="12805" max="12805" width="9.21875" style="39" customWidth="1"/>
    <col min="12806" max="12806" width="8.44140625" style="39" customWidth="1"/>
    <col min="12807" max="12807" width="8.109375" style="39" customWidth="1"/>
    <col min="12808" max="12808" width="4.44140625" style="39" customWidth="1"/>
    <col min="12809" max="12809" width="5.44140625" style="39" customWidth="1"/>
    <col min="12810" max="12810" width="4.44140625" style="39" customWidth="1"/>
    <col min="12811" max="12811" width="4.109375" style="39" customWidth="1"/>
    <col min="12812" max="12814" width="2.6640625" style="39" customWidth="1"/>
    <col min="12815" max="12815" width="4.21875" style="39" customWidth="1"/>
    <col min="12816" max="12817" width="4.44140625" style="39" customWidth="1"/>
    <col min="12818" max="12818" width="5.44140625" style="39" customWidth="1"/>
    <col min="12819" max="12819" width="4.44140625" style="39" customWidth="1"/>
    <col min="12820" max="12820" width="3.44140625" style="39" customWidth="1"/>
    <col min="12821" max="12821" width="3.6640625" style="39" customWidth="1"/>
    <col min="12822" max="12822" width="4.88671875" style="39" customWidth="1"/>
    <col min="12823" max="12823" width="3.88671875" style="39" customWidth="1"/>
    <col min="12824" max="13058" width="9" style="39"/>
    <col min="13059" max="13059" width="6.109375" style="39" customWidth="1"/>
    <col min="13060" max="13060" width="2.88671875" style="39" customWidth="1"/>
    <col min="13061" max="13061" width="9.21875" style="39" customWidth="1"/>
    <col min="13062" max="13062" width="8.44140625" style="39" customWidth="1"/>
    <col min="13063" max="13063" width="8.109375" style="39" customWidth="1"/>
    <col min="13064" max="13064" width="4.44140625" style="39" customWidth="1"/>
    <col min="13065" max="13065" width="5.44140625" style="39" customWidth="1"/>
    <col min="13066" max="13066" width="4.44140625" style="39" customWidth="1"/>
    <col min="13067" max="13067" width="4.109375" style="39" customWidth="1"/>
    <col min="13068" max="13070" width="2.6640625" style="39" customWidth="1"/>
    <col min="13071" max="13071" width="4.21875" style="39" customWidth="1"/>
    <col min="13072" max="13073" width="4.44140625" style="39" customWidth="1"/>
    <col min="13074" max="13074" width="5.44140625" style="39" customWidth="1"/>
    <col min="13075" max="13075" width="4.44140625" style="39" customWidth="1"/>
    <col min="13076" max="13076" width="3.44140625" style="39" customWidth="1"/>
    <col min="13077" max="13077" width="3.6640625" style="39" customWidth="1"/>
    <col min="13078" max="13078" width="4.88671875" style="39" customWidth="1"/>
    <col min="13079" max="13079" width="3.88671875" style="39" customWidth="1"/>
    <col min="13080" max="13314" width="9" style="39"/>
    <col min="13315" max="13315" width="6.109375" style="39" customWidth="1"/>
    <col min="13316" max="13316" width="2.88671875" style="39" customWidth="1"/>
    <col min="13317" max="13317" width="9.21875" style="39" customWidth="1"/>
    <col min="13318" max="13318" width="8.44140625" style="39" customWidth="1"/>
    <col min="13319" max="13319" width="8.109375" style="39" customWidth="1"/>
    <col min="13320" max="13320" width="4.44140625" style="39" customWidth="1"/>
    <col min="13321" max="13321" width="5.44140625" style="39" customWidth="1"/>
    <col min="13322" max="13322" width="4.44140625" style="39" customWidth="1"/>
    <col min="13323" max="13323" width="4.109375" style="39" customWidth="1"/>
    <col min="13324" max="13326" width="2.6640625" style="39" customWidth="1"/>
    <col min="13327" max="13327" width="4.21875" style="39" customWidth="1"/>
    <col min="13328" max="13329" width="4.44140625" style="39" customWidth="1"/>
    <col min="13330" max="13330" width="5.44140625" style="39" customWidth="1"/>
    <col min="13331" max="13331" width="4.44140625" style="39" customWidth="1"/>
    <col min="13332" max="13332" width="3.44140625" style="39" customWidth="1"/>
    <col min="13333" max="13333" width="3.6640625" style="39" customWidth="1"/>
    <col min="13334" max="13334" width="4.88671875" style="39" customWidth="1"/>
    <col min="13335" max="13335" width="3.88671875" style="39" customWidth="1"/>
    <col min="13336" max="13570" width="9" style="39"/>
    <col min="13571" max="13571" width="6.109375" style="39" customWidth="1"/>
    <col min="13572" max="13572" width="2.88671875" style="39" customWidth="1"/>
    <col min="13573" max="13573" width="9.21875" style="39" customWidth="1"/>
    <col min="13574" max="13574" width="8.44140625" style="39" customWidth="1"/>
    <col min="13575" max="13575" width="8.109375" style="39" customWidth="1"/>
    <col min="13576" max="13576" width="4.44140625" style="39" customWidth="1"/>
    <col min="13577" max="13577" width="5.44140625" style="39" customWidth="1"/>
    <col min="13578" max="13578" width="4.44140625" style="39" customWidth="1"/>
    <col min="13579" max="13579" width="4.109375" style="39" customWidth="1"/>
    <col min="13580" max="13582" width="2.6640625" style="39" customWidth="1"/>
    <col min="13583" max="13583" width="4.21875" style="39" customWidth="1"/>
    <col min="13584" max="13585" width="4.44140625" style="39" customWidth="1"/>
    <col min="13586" max="13586" width="5.44140625" style="39" customWidth="1"/>
    <col min="13587" max="13587" width="4.44140625" style="39" customWidth="1"/>
    <col min="13588" max="13588" width="3.44140625" style="39" customWidth="1"/>
    <col min="13589" max="13589" width="3.6640625" style="39" customWidth="1"/>
    <col min="13590" max="13590" width="4.88671875" style="39" customWidth="1"/>
    <col min="13591" max="13591" width="3.88671875" style="39" customWidth="1"/>
    <col min="13592" max="13826" width="9" style="39"/>
    <col min="13827" max="13827" width="6.109375" style="39" customWidth="1"/>
    <col min="13828" max="13828" width="2.88671875" style="39" customWidth="1"/>
    <col min="13829" max="13829" width="9.21875" style="39" customWidth="1"/>
    <col min="13830" max="13830" width="8.44140625" style="39" customWidth="1"/>
    <col min="13831" max="13831" width="8.109375" style="39" customWidth="1"/>
    <col min="13832" max="13832" width="4.44140625" style="39" customWidth="1"/>
    <col min="13833" max="13833" width="5.44140625" style="39" customWidth="1"/>
    <col min="13834" max="13834" width="4.44140625" style="39" customWidth="1"/>
    <col min="13835" max="13835" width="4.109375" style="39" customWidth="1"/>
    <col min="13836" max="13838" width="2.6640625" style="39" customWidth="1"/>
    <col min="13839" max="13839" width="4.21875" style="39" customWidth="1"/>
    <col min="13840" max="13841" width="4.44140625" style="39" customWidth="1"/>
    <col min="13842" max="13842" width="5.44140625" style="39" customWidth="1"/>
    <col min="13843" max="13843" width="4.44140625" style="39" customWidth="1"/>
    <col min="13844" max="13844" width="3.44140625" style="39" customWidth="1"/>
    <col min="13845" max="13845" width="3.6640625" style="39" customWidth="1"/>
    <col min="13846" max="13846" width="4.88671875" style="39" customWidth="1"/>
    <col min="13847" max="13847" width="3.88671875" style="39" customWidth="1"/>
    <col min="13848" max="14082" width="9" style="39"/>
    <col min="14083" max="14083" width="6.109375" style="39" customWidth="1"/>
    <col min="14084" max="14084" width="2.88671875" style="39" customWidth="1"/>
    <col min="14085" max="14085" width="9.21875" style="39" customWidth="1"/>
    <col min="14086" max="14086" width="8.44140625" style="39" customWidth="1"/>
    <col min="14087" max="14087" width="8.109375" style="39" customWidth="1"/>
    <col min="14088" max="14088" width="4.44140625" style="39" customWidth="1"/>
    <col min="14089" max="14089" width="5.44140625" style="39" customWidth="1"/>
    <col min="14090" max="14090" width="4.44140625" style="39" customWidth="1"/>
    <col min="14091" max="14091" width="4.109375" style="39" customWidth="1"/>
    <col min="14092" max="14094" width="2.6640625" style="39" customWidth="1"/>
    <col min="14095" max="14095" width="4.21875" style="39" customWidth="1"/>
    <col min="14096" max="14097" width="4.44140625" style="39" customWidth="1"/>
    <col min="14098" max="14098" width="5.44140625" style="39" customWidth="1"/>
    <col min="14099" max="14099" width="4.44140625" style="39" customWidth="1"/>
    <col min="14100" max="14100" width="3.44140625" style="39" customWidth="1"/>
    <col min="14101" max="14101" width="3.6640625" style="39" customWidth="1"/>
    <col min="14102" max="14102" width="4.88671875" style="39" customWidth="1"/>
    <col min="14103" max="14103" width="3.88671875" style="39" customWidth="1"/>
    <col min="14104" max="14338" width="9" style="39"/>
    <col min="14339" max="14339" width="6.109375" style="39" customWidth="1"/>
    <col min="14340" max="14340" width="2.88671875" style="39" customWidth="1"/>
    <col min="14341" max="14341" width="9.21875" style="39" customWidth="1"/>
    <col min="14342" max="14342" width="8.44140625" style="39" customWidth="1"/>
    <col min="14343" max="14343" width="8.109375" style="39" customWidth="1"/>
    <col min="14344" max="14344" width="4.44140625" style="39" customWidth="1"/>
    <col min="14345" max="14345" width="5.44140625" style="39" customWidth="1"/>
    <col min="14346" max="14346" width="4.44140625" style="39" customWidth="1"/>
    <col min="14347" max="14347" width="4.109375" style="39" customWidth="1"/>
    <col min="14348" max="14350" width="2.6640625" style="39" customWidth="1"/>
    <col min="14351" max="14351" width="4.21875" style="39" customWidth="1"/>
    <col min="14352" max="14353" width="4.44140625" style="39" customWidth="1"/>
    <col min="14354" max="14354" width="5.44140625" style="39" customWidth="1"/>
    <col min="14355" max="14355" width="4.44140625" style="39" customWidth="1"/>
    <col min="14356" max="14356" width="3.44140625" style="39" customWidth="1"/>
    <col min="14357" max="14357" width="3.6640625" style="39" customWidth="1"/>
    <col min="14358" max="14358" width="4.88671875" style="39" customWidth="1"/>
    <col min="14359" max="14359" width="3.88671875" style="39" customWidth="1"/>
    <col min="14360" max="14594" width="9" style="39"/>
    <col min="14595" max="14595" width="6.109375" style="39" customWidth="1"/>
    <col min="14596" max="14596" width="2.88671875" style="39" customWidth="1"/>
    <col min="14597" max="14597" width="9.21875" style="39" customWidth="1"/>
    <col min="14598" max="14598" width="8.44140625" style="39" customWidth="1"/>
    <col min="14599" max="14599" width="8.109375" style="39" customWidth="1"/>
    <col min="14600" max="14600" width="4.44140625" style="39" customWidth="1"/>
    <col min="14601" max="14601" width="5.44140625" style="39" customWidth="1"/>
    <col min="14602" max="14602" width="4.44140625" style="39" customWidth="1"/>
    <col min="14603" max="14603" width="4.109375" style="39" customWidth="1"/>
    <col min="14604" max="14606" width="2.6640625" style="39" customWidth="1"/>
    <col min="14607" max="14607" width="4.21875" style="39" customWidth="1"/>
    <col min="14608" max="14609" width="4.44140625" style="39" customWidth="1"/>
    <col min="14610" max="14610" width="5.44140625" style="39" customWidth="1"/>
    <col min="14611" max="14611" width="4.44140625" style="39" customWidth="1"/>
    <col min="14612" max="14612" width="3.44140625" style="39" customWidth="1"/>
    <col min="14613" max="14613" width="3.6640625" style="39" customWidth="1"/>
    <col min="14614" max="14614" width="4.88671875" style="39" customWidth="1"/>
    <col min="14615" max="14615" width="3.88671875" style="39" customWidth="1"/>
    <col min="14616" max="14850" width="9" style="39"/>
    <col min="14851" max="14851" width="6.109375" style="39" customWidth="1"/>
    <col min="14852" max="14852" width="2.88671875" style="39" customWidth="1"/>
    <col min="14853" max="14853" width="9.21875" style="39" customWidth="1"/>
    <col min="14854" max="14854" width="8.44140625" style="39" customWidth="1"/>
    <col min="14855" max="14855" width="8.109375" style="39" customWidth="1"/>
    <col min="14856" max="14856" width="4.44140625" style="39" customWidth="1"/>
    <col min="14857" max="14857" width="5.44140625" style="39" customWidth="1"/>
    <col min="14858" max="14858" width="4.44140625" style="39" customWidth="1"/>
    <col min="14859" max="14859" width="4.109375" style="39" customWidth="1"/>
    <col min="14860" max="14862" width="2.6640625" style="39" customWidth="1"/>
    <col min="14863" max="14863" width="4.21875" style="39" customWidth="1"/>
    <col min="14864" max="14865" width="4.44140625" style="39" customWidth="1"/>
    <col min="14866" max="14866" width="5.44140625" style="39" customWidth="1"/>
    <col min="14867" max="14867" width="4.44140625" style="39" customWidth="1"/>
    <col min="14868" max="14868" width="3.44140625" style="39" customWidth="1"/>
    <col min="14869" max="14869" width="3.6640625" style="39" customWidth="1"/>
    <col min="14870" max="14870" width="4.88671875" style="39" customWidth="1"/>
    <col min="14871" max="14871" width="3.88671875" style="39" customWidth="1"/>
    <col min="14872" max="15106" width="9" style="39"/>
    <col min="15107" max="15107" width="6.109375" style="39" customWidth="1"/>
    <col min="15108" max="15108" width="2.88671875" style="39" customWidth="1"/>
    <col min="15109" max="15109" width="9.21875" style="39" customWidth="1"/>
    <col min="15110" max="15110" width="8.44140625" style="39" customWidth="1"/>
    <col min="15111" max="15111" width="8.109375" style="39" customWidth="1"/>
    <col min="15112" max="15112" width="4.44140625" style="39" customWidth="1"/>
    <col min="15113" max="15113" width="5.44140625" style="39" customWidth="1"/>
    <col min="15114" max="15114" width="4.44140625" style="39" customWidth="1"/>
    <col min="15115" max="15115" width="4.109375" style="39" customWidth="1"/>
    <col min="15116" max="15118" width="2.6640625" style="39" customWidth="1"/>
    <col min="15119" max="15119" width="4.21875" style="39" customWidth="1"/>
    <col min="15120" max="15121" width="4.44140625" style="39" customWidth="1"/>
    <col min="15122" max="15122" width="5.44140625" style="39" customWidth="1"/>
    <col min="15123" max="15123" width="4.44140625" style="39" customWidth="1"/>
    <col min="15124" max="15124" width="3.44140625" style="39" customWidth="1"/>
    <col min="15125" max="15125" width="3.6640625" style="39" customWidth="1"/>
    <col min="15126" max="15126" width="4.88671875" style="39" customWidth="1"/>
    <col min="15127" max="15127" width="3.88671875" style="39" customWidth="1"/>
    <col min="15128" max="15362" width="9" style="39"/>
    <col min="15363" max="15363" width="6.109375" style="39" customWidth="1"/>
    <col min="15364" max="15364" width="2.88671875" style="39" customWidth="1"/>
    <col min="15365" max="15365" width="9.21875" style="39" customWidth="1"/>
    <col min="15366" max="15366" width="8.44140625" style="39" customWidth="1"/>
    <col min="15367" max="15367" width="8.109375" style="39" customWidth="1"/>
    <col min="15368" max="15368" width="4.44140625" style="39" customWidth="1"/>
    <col min="15369" max="15369" width="5.44140625" style="39" customWidth="1"/>
    <col min="15370" max="15370" width="4.44140625" style="39" customWidth="1"/>
    <col min="15371" max="15371" width="4.109375" style="39" customWidth="1"/>
    <col min="15372" max="15374" width="2.6640625" style="39" customWidth="1"/>
    <col min="15375" max="15375" width="4.21875" style="39" customWidth="1"/>
    <col min="15376" max="15377" width="4.44140625" style="39" customWidth="1"/>
    <col min="15378" max="15378" width="5.44140625" style="39" customWidth="1"/>
    <col min="15379" max="15379" width="4.44140625" style="39" customWidth="1"/>
    <col min="15380" max="15380" width="3.44140625" style="39" customWidth="1"/>
    <col min="15381" max="15381" width="3.6640625" style="39" customWidth="1"/>
    <col min="15382" max="15382" width="4.88671875" style="39" customWidth="1"/>
    <col min="15383" max="15383" width="3.88671875" style="39" customWidth="1"/>
    <col min="15384" max="15618" width="9" style="39"/>
    <col min="15619" max="15619" width="6.109375" style="39" customWidth="1"/>
    <col min="15620" max="15620" width="2.88671875" style="39" customWidth="1"/>
    <col min="15621" max="15621" width="9.21875" style="39" customWidth="1"/>
    <col min="15622" max="15622" width="8.44140625" style="39" customWidth="1"/>
    <col min="15623" max="15623" width="8.109375" style="39" customWidth="1"/>
    <col min="15624" max="15624" width="4.44140625" style="39" customWidth="1"/>
    <col min="15625" max="15625" width="5.44140625" style="39" customWidth="1"/>
    <col min="15626" max="15626" width="4.44140625" style="39" customWidth="1"/>
    <col min="15627" max="15627" width="4.109375" style="39" customWidth="1"/>
    <col min="15628" max="15630" width="2.6640625" style="39" customWidth="1"/>
    <col min="15631" max="15631" width="4.21875" style="39" customWidth="1"/>
    <col min="15632" max="15633" width="4.44140625" style="39" customWidth="1"/>
    <col min="15634" max="15634" width="5.44140625" style="39" customWidth="1"/>
    <col min="15635" max="15635" width="4.44140625" style="39" customWidth="1"/>
    <col min="15636" max="15636" width="3.44140625" style="39" customWidth="1"/>
    <col min="15637" max="15637" width="3.6640625" style="39" customWidth="1"/>
    <col min="15638" max="15638" width="4.88671875" style="39" customWidth="1"/>
    <col min="15639" max="15639" width="3.88671875" style="39" customWidth="1"/>
    <col min="15640" max="15874" width="9" style="39"/>
    <col min="15875" max="15875" width="6.109375" style="39" customWidth="1"/>
    <col min="15876" max="15876" width="2.88671875" style="39" customWidth="1"/>
    <col min="15877" max="15877" width="9.21875" style="39" customWidth="1"/>
    <col min="15878" max="15878" width="8.44140625" style="39" customWidth="1"/>
    <col min="15879" max="15879" width="8.109375" style="39" customWidth="1"/>
    <col min="15880" max="15880" width="4.44140625" style="39" customWidth="1"/>
    <col min="15881" max="15881" width="5.44140625" style="39" customWidth="1"/>
    <col min="15882" max="15882" width="4.44140625" style="39" customWidth="1"/>
    <col min="15883" max="15883" width="4.109375" style="39" customWidth="1"/>
    <col min="15884" max="15886" width="2.6640625" style="39" customWidth="1"/>
    <col min="15887" max="15887" width="4.21875" style="39" customWidth="1"/>
    <col min="15888" max="15889" width="4.44140625" style="39" customWidth="1"/>
    <col min="15890" max="15890" width="5.44140625" style="39" customWidth="1"/>
    <col min="15891" max="15891" width="4.44140625" style="39" customWidth="1"/>
    <col min="15892" max="15892" width="3.44140625" style="39" customWidth="1"/>
    <col min="15893" max="15893" width="3.6640625" style="39" customWidth="1"/>
    <col min="15894" max="15894" width="4.88671875" style="39" customWidth="1"/>
    <col min="15895" max="15895" width="3.88671875" style="39" customWidth="1"/>
    <col min="15896" max="16130" width="9" style="39"/>
    <col min="16131" max="16131" width="6.109375" style="39" customWidth="1"/>
    <col min="16132" max="16132" width="2.88671875" style="39" customWidth="1"/>
    <col min="16133" max="16133" width="9.21875" style="39" customWidth="1"/>
    <col min="16134" max="16134" width="8.44140625" style="39" customWidth="1"/>
    <col min="16135" max="16135" width="8.109375" style="39" customWidth="1"/>
    <col min="16136" max="16136" width="4.44140625" style="39" customWidth="1"/>
    <col min="16137" max="16137" width="5.44140625" style="39" customWidth="1"/>
    <col min="16138" max="16138" width="4.44140625" style="39" customWidth="1"/>
    <col min="16139" max="16139" width="4.109375" style="39" customWidth="1"/>
    <col min="16140" max="16142" width="2.6640625" style="39" customWidth="1"/>
    <col min="16143" max="16143" width="4.21875" style="39" customWidth="1"/>
    <col min="16144" max="16145" width="4.44140625" style="39" customWidth="1"/>
    <col min="16146" max="16146" width="5.44140625" style="39" customWidth="1"/>
    <col min="16147" max="16147" width="4.44140625" style="39" customWidth="1"/>
    <col min="16148" max="16148" width="3.44140625" style="39" customWidth="1"/>
    <col min="16149" max="16149" width="3.6640625" style="39" customWidth="1"/>
    <col min="16150" max="16150" width="4.88671875" style="39" customWidth="1"/>
    <col min="16151" max="16151" width="3.88671875" style="39" customWidth="1"/>
    <col min="16152" max="16384" width="9" style="39"/>
  </cols>
  <sheetData>
    <row r="1" spans="1:23" ht="14.4">
      <c r="A1" s="28" t="s">
        <v>185</v>
      </c>
    </row>
    <row r="2" spans="1:23">
      <c r="A2" s="120"/>
      <c r="B2" s="120"/>
      <c r="C2" s="120"/>
      <c r="D2" s="120"/>
      <c r="E2" s="120"/>
      <c r="F2" s="120"/>
      <c r="G2" s="120"/>
      <c r="H2" s="120"/>
      <c r="I2" s="120"/>
      <c r="L2" s="120"/>
      <c r="Q2" s="116"/>
      <c r="R2" s="116"/>
      <c r="S2" s="987" t="s">
        <v>143</v>
      </c>
      <c r="T2" s="987"/>
      <c r="U2" s="987"/>
      <c r="V2" s="987"/>
      <c r="W2" s="987"/>
    </row>
    <row r="3" spans="1:23" ht="13.5" customHeight="1">
      <c r="A3" s="270"/>
      <c r="B3" s="271" t="s">
        <v>6</v>
      </c>
      <c r="C3" s="985" t="s">
        <v>184</v>
      </c>
      <c r="D3" s="985" t="s">
        <v>183</v>
      </c>
      <c r="E3" s="985" t="s">
        <v>168</v>
      </c>
      <c r="F3" s="1004" t="s">
        <v>182</v>
      </c>
      <c r="G3" s="1005"/>
      <c r="H3" s="1005"/>
      <c r="I3" s="1005"/>
      <c r="J3" s="1005"/>
      <c r="K3" s="1005"/>
      <c r="L3" s="1005"/>
      <c r="M3" s="1005"/>
      <c r="N3" s="1005"/>
      <c r="O3" s="1006"/>
      <c r="P3" s="1004" t="s">
        <v>181</v>
      </c>
      <c r="Q3" s="1005"/>
      <c r="R3" s="1005"/>
      <c r="S3" s="1005"/>
      <c r="T3" s="1005"/>
      <c r="U3" s="1005"/>
      <c r="V3" s="1005"/>
      <c r="W3" s="1006"/>
    </row>
    <row r="4" spans="1:23" ht="13.5" customHeight="1">
      <c r="A4" s="272"/>
      <c r="B4" s="273"/>
      <c r="C4" s="1001"/>
      <c r="D4" s="1001"/>
      <c r="E4" s="1002"/>
      <c r="F4" s="1007" t="s">
        <v>176</v>
      </c>
      <c r="G4" s="1008"/>
      <c r="H4" s="1008"/>
      <c r="I4" s="1008"/>
      <c r="J4" s="1008"/>
      <c r="K4" s="1009" t="s">
        <v>180</v>
      </c>
      <c r="L4" s="1009" t="s">
        <v>179</v>
      </c>
      <c r="M4" s="1009" t="s">
        <v>178</v>
      </c>
      <c r="N4" s="1009" t="s">
        <v>177</v>
      </c>
      <c r="O4" s="1013" t="s">
        <v>173</v>
      </c>
      <c r="P4" s="1015" t="s">
        <v>163</v>
      </c>
      <c r="Q4" s="1008" t="s">
        <v>176</v>
      </c>
      <c r="R4" s="1008"/>
      <c r="S4" s="1008"/>
      <c r="T4" s="1008"/>
      <c r="U4" s="1023" t="s">
        <v>175</v>
      </c>
      <c r="V4" s="1025" t="s">
        <v>174</v>
      </c>
      <c r="W4" s="1017" t="s">
        <v>173</v>
      </c>
    </row>
    <row r="5" spans="1:23" ht="54" customHeight="1">
      <c r="A5" s="274" t="s">
        <v>5</v>
      </c>
      <c r="B5" s="275"/>
      <c r="C5" s="986"/>
      <c r="D5" s="986"/>
      <c r="E5" s="1003"/>
      <c r="F5" s="276" t="s">
        <v>165</v>
      </c>
      <c r="G5" s="277" t="s">
        <v>164</v>
      </c>
      <c r="H5" s="277" t="s">
        <v>163</v>
      </c>
      <c r="I5" s="277" t="s">
        <v>162</v>
      </c>
      <c r="J5" s="277" t="s">
        <v>161</v>
      </c>
      <c r="K5" s="1010"/>
      <c r="L5" s="1010"/>
      <c r="M5" s="1010"/>
      <c r="N5" s="1010"/>
      <c r="O5" s="1014"/>
      <c r="P5" s="1016"/>
      <c r="Q5" s="277" t="s">
        <v>165</v>
      </c>
      <c r="R5" s="277" t="s">
        <v>164</v>
      </c>
      <c r="S5" s="277" t="s">
        <v>163</v>
      </c>
      <c r="T5" s="277" t="s">
        <v>162</v>
      </c>
      <c r="U5" s="1024"/>
      <c r="V5" s="1026"/>
      <c r="W5" s="1018"/>
    </row>
    <row r="6" spans="1:23" ht="18" customHeight="1">
      <c r="A6" s="1019" t="s">
        <v>9</v>
      </c>
      <c r="B6" s="1020"/>
      <c r="C6" s="243">
        <v>2842</v>
      </c>
      <c r="D6" s="243">
        <v>672</v>
      </c>
      <c r="E6" s="244">
        <v>23.645320197044335</v>
      </c>
      <c r="F6" s="245">
        <v>4</v>
      </c>
      <c r="G6" s="246">
        <v>0.6</v>
      </c>
      <c r="H6" s="247">
        <v>3</v>
      </c>
      <c r="I6" s="247" t="s">
        <v>8</v>
      </c>
      <c r="J6" s="247">
        <v>1</v>
      </c>
      <c r="K6" s="247" t="s">
        <v>8</v>
      </c>
      <c r="L6" s="247" t="s">
        <v>8</v>
      </c>
      <c r="M6" s="251" t="s">
        <v>8</v>
      </c>
      <c r="N6" s="251" t="s">
        <v>8</v>
      </c>
      <c r="O6" s="278">
        <v>3</v>
      </c>
      <c r="P6" s="279" t="s">
        <v>8</v>
      </c>
      <c r="Q6" s="247" t="s">
        <v>8</v>
      </c>
      <c r="R6" s="247" t="s">
        <v>8</v>
      </c>
      <c r="S6" s="247" t="s">
        <v>8</v>
      </c>
      <c r="T6" s="247" t="s">
        <v>8</v>
      </c>
      <c r="U6" s="247" t="s">
        <v>8</v>
      </c>
      <c r="V6" s="247" t="s">
        <v>8</v>
      </c>
      <c r="W6" s="249" t="s">
        <v>8</v>
      </c>
    </row>
    <row r="7" spans="1:23" ht="18" customHeight="1">
      <c r="A7" s="1019" t="s">
        <v>132</v>
      </c>
      <c r="B7" s="1020"/>
      <c r="C7" s="252">
        <v>2775</v>
      </c>
      <c r="D7" s="252">
        <v>494</v>
      </c>
      <c r="E7" s="253">
        <v>17.8</v>
      </c>
      <c r="F7" s="245">
        <v>9</v>
      </c>
      <c r="G7" s="246">
        <v>0.2</v>
      </c>
      <c r="H7" s="247">
        <v>8</v>
      </c>
      <c r="I7" s="247" t="s">
        <v>8</v>
      </c>
      <c r="J7" s="247" t="s">
        <v>8</v>
      </c>
      <c r="K7" s="247" t="s">
        <v>8</v>
      </c>
      <c r="L7" s="251" t="s">
        <v>8</v>
      </c>
      <c r="M7" s="251" t="s">
        <v>8</v>
      </c>
      <c r="N7" s="247">
        <v>5</v>
      </c>
      <c r="O7" s="278">
        <v>3</v>
      </c>
      <c r="P7" s="279" t="s">
        <v>8</v>
      </c>
      <c r="Q7" s="247" t="s">
        <v>8</v>
      </c>
      <c r="R7" s="247" t="s">
        <v>8</v>
      </c>
      <c r="S7" s="247" t="s">
        <v>8</v>
      </c>
      <c r="T7" s="247" t="s">
        <v>8</v>
      </c>
      <c r="U7" s="247" t="s">
        <v>8</v>
      </c>
      <c r="V7" s="247" t="s">
        <v>8</v>
      </c>
      <c r="W7" s="249" t="s">
        <v>8</v>
      </c>
    </row>
    <row r="8" spans="1:23" ht="18" customHeight="1">
      <c r="A8" s="1021" t="s">
        <v>1</v>
      </c>
      <c r="B8" s="1022"/>
      <c r="C8" s="243">
        <v>2679</v>
      </c>
      <c r="D8" s="243">
        <v>584</v>
      </c>
      <c r="E8" s="244">
        <v>21.8</v>
      </c>
      <c r="F8" s="245">
        <v>7</v>
      </c>
      <c r="G8" s="246">
        <v>1.2</v>
      </c>
      <c r="H8" s="247">
        <v>5</v>
      </c>
      <c r="I8" s="247" t="s">
        <v>8</v>
      </c>
      <c r="J8" s="247">
        <v>2</v>
      </c>
      <c r="K8" s="247" t="s">
        <v>8</v>
      </c>
      <c r="L8" s="251" t="s">
        <v>8</v>
      </c>
      <c r="M8" s="251" t="s">
        <v>8</v>
      </c>
      <c r="N8" s="247">
        <v>2</v>
      </c>
      <c r="O8" s="278">
        <v>3</v>
      </c>
      <c r="P8" s="279">
        <v>1</v>
      </c>
      <c r="Q8" s="247" t="s">
        <v>7</v>
      </c>
      <c r="R8" s="247" t="s">
        <v>8</v>
      </c>
      <c r="S8" s="247" t="s">
        <v>8</v>
      </c>
      <c r="T8" s="247" t="s">
        <v>8</v>
      </c>
      <c r="U8" s="247" t="s">
        <v>8</v>
      </c>
      <c r="V8" s="247" t="s">
        <v>8</v>
      </c>
      <c r="W8" s="249" t="s">
        <v>8</v>
      </c>
    </row>
    <row r="9" spans="1:23" ht="18" customHeight="1">
      <c r="A9" s="1021" t="s">
        <v>0</v>
      </c>
      <c r="B9" s="1022"/>
      <c r="C9" s="243">
        <v>2635</v>
      </c>
      <c r="D9" s="243">
        <v>590</v>
      </c>
      <c r="E9" s="244">
        <v>22.4</v>
      </c>
      <c r="F9" s="245">
        <v>9</v>
      </c>
      <c r="G9" s="246">
        <v>1.5</v>
      </c>
      <c r="H9" s="247">
        <v>7</v>
      </c>
      <c r="I9" s="247" t="s">
        <v>7</v>
      </c>
      <c r="J9" s="247">
        <v>2</v>
      </c>
      <c r="K9" s="247" t="s">
        <v>7</v>
      </c>
      <c r="L9" s="251" t="s">
        <v>7</v>
      </c>
      <c r="M9" s="251" t="s">
        <v>7</v>
      </c>
      <c r="N9" s="247">
        <v>1</v>
      </c>
      <c r="O9" s="278">
        <v>6</v>
      </c>
      <c r="P9" s="279">
        <v>1</v>
      </c>
      <c r="Q9" s="247" t="s">
        <v>8</v>
      </c>
      <c r="R9" s="247" t="s">
        <v>8</v>
      </c>
      <c r="S9" s="247" t="s">
        <v>8</v>
      </c>
      <c r="T9" s="247" t="s">
        <v>8</v>
      </c>
      <c r="U9" s="247" t="s">
        <v>8</v>
      </c>
      <c r="V9" s="247" t="s">
        <v>8</v>
      </c>
      <c r="W9" s="249" t="s">
        <v>8</v>
      </c>
    </row>
    <row r="10" spans="1:23" ht="18" customHeight="1">
      <c r="A10" s="1011" t="s">
        <v>98</v>
      </c>
      <c r="B10" s="1012"/>
      <c r="C10" s="259">
        <v>2605</v>
      </c>
      <c r="D10" s="259">
        <v>549</v>
      </c>
      <c r="E10" s="260">
        <v>21.1</v>
      </c>
      <c r="F10" s="261">
        <v>4</v>
      </c>
      <c r="G10" s="262">
        <v>0.7</v>
      </c>
      <c r="H10" s="263">
        <v>3</v>
      </c>
      <c r="I10" s="263" t="s">
        <v>7</v>
      </c>
      <c r="J10" s="263">
        <v>1</v>
      </c>
      <c r="K10" s="263" t="s">
        <v>7</v>
      </c>
      <c r="L10" s="267" t="s">
        <v>7</v>
      </c>
      <c r="M10" s="267" t="s">
        <v>7</v>
      </c>
      <c r="N10" s="263" t="s">
        <v>7</v>
      </c>
      <c r="O10" s="280">
        <v>3</v>
      </c>
      <c r="P10" s="281">
        <v>1</v>
      </c>
      <c r="Q10" s="263" t="s">
        <v>8</v>
      </c>
      <c r="R10" s="263" t="s">
        <v>8</v>
      </c>
      <c r="S10" s="263" t="s">
        <v>8</v>
      </c>
      <c r="T10" s="263" t="s">
        <v>8</v>
      </c>
      <c r="U10" s="263" t="s">
        <v>8</v>
      </c>
      <c r="V10" s="263" t="s">
        <v>7</v>
      </c>
      <c r="W10" s="265" t="s">
        <v>7</v>
      </c>
    </row>
    <row r="11" spans="1:23">
      <c r="E11" s="108"/>
      <c r="W11" s="30" t="s">
        <v>131</v>
      </c>
    </row>
    <row r="12" spans="1:23">
      <c r="A12" s="228" t="s">
        <v>172</v>
      </c>
    </row>
    <row r="13" spans="1:23">
      <c r="A13" s="269"/>
    </row>
  </sheetData>
  <mergeCells count="22">
    <mergeCell ref="A10:B10"/>
    <mergeCell ref="N4:N5"/>
    <mergeCell ref="O4:O5"/>
    <mergeCell ref="P4:P5"/>
    <mergeCell ref="Q4:T4"/>
    <mergeCell ref="A6:B6"/>
    <mergeCell ref="A7:B7"/>
    <mergeCell ref="A8:B8"/>
    <mergeCell ref="A9:B9"/>
    <mergeCell ref="S2:W2"/>
    <mergeCell ref="C3:C5"/>
    <mergeCell ref="D3:D5"/>
    <mergeCell ref="E3:E5"/>
    <mergeCell ref="F3:O3"/>
    <mergeCell ref="P3:W3"/>
    <mergeCell ref="F4:J4"/>
    <mergeCell ref="K4:K5"/>
    <mergeCell ref="L4:L5"/>
    <mergeCell ref="M4:M5"/>
    <mergeCell ref="W4:W5"/>
    <mergeCell ref="U4:U5"/>
    <mergeCell ref="V4:V5"/>
  </mergeCells>
  <phoneticPr fontId="2"/>
  <pageMargins left="0.78740157480314965" right="0.78740157480314965" top="0.98425196850393704" bottom="0.98425196850393704" header="0.51181102362204722" footer="0.51181102362204722"/>
  <pageSetup paperSize="9" scale="88" orientation="portrait" verticalDpi="300" r:id="rId1"/>
  <headerFooter alignWithMargins="0">
    <oddHeader>&amp;A</oddHeader>
    <oddFooter>- &amp;P -</oddFooter>
  </headerFooter>
  <ignoredErrors>
    <ignoredError sqref="A7:B10"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12"/>
  <sheetViews>
    <sheetView showGridLines="0" zoomScaleNormal="100" workbookViewId="0"/>
  </sheetViews>
  <sheetFormatPr defaultRowHeight="13.2"/>
  <cols>
    <col min="1" max="1" width="7.88671875" style="283" customWidth="1"/>
    <col min="2" max="2" width="1.88671875" style="283" customWidth="1"/>
    <col min="3" max="3" width="10.33203125" style="283" customWidth="1"/>
    <col min="4" max="4" width="9.33203125" style="283" customWidth="1"/>
    <col min="5" max="5" width="8.33203125" style="283" customWidth="1"/>
    <col min="6" max="15" width="5.21875" style="283" customWidth="1"/>
    <col min="16" max="256" width="9" style="283"/>
    <col min="257" max="257" width="6.6640625" style="283" customWidth="1"/>
    <col min="258" max="258" width="3.6640625" style="283" customWidth="1"/>
    <col min="259" max="259" width="10.33203125" style="283" customWidth="1"/>
    <col min="260" max="260" width="9.33203125" style="283" customWidth="1"/>
    <col min="261" max="261" width="8.33203125" style="283" customWidth="1"/>
    <col min="262" max="271" width="5.21875" style="283" customWidth="1"/>
    <col min="272" max="512" width="9" style="283"/>
    <col min="513" max="513" width="6.6640625" style="283" customWidth="1"/>
    <col min="514" max="514" width="3.6640625" style="283" customWidth="1"/>
    <col min="515" max="515" width="10.33203125" style="283" customWidth="1"/>
    <col min="516" max="516" width="9.33203125" style="283" customWidth="1"/>
    <col min="517" max="517" width="8.33203125" style="283" customWidth="1"/>
    <col min="518" max="527" width="5.21875" style="283" customWidth="1"/>
    <col min="528" max="768" width="9" style="283"/>
    <col min="769" max="769" width="6.6640625" style="283" customWidth="1"/>
    <col min="770" max="770" width="3.6640625" style="283" customWidth="1"/>
    <col min="771" max="771" width="10.33203125" style="283" customWidth="1"/>
    <col min="772" max="772" width="9.33203125" style="283" customWidth="1"/>
    <col min="773" max="773" width="8.33203125" style="283" customWidth="1"/>
    <col min="774" max="783" width="5.21875" style="283" customWidth="1"/>
    <col min="784" max="1024" width="9" style="283"/>
    <col min="1025" max="1025" width="6.6640625" style="283" customWidth="1"/>
    <col min="1026" max="1026" width="3.6640625" style="283" customWidth="1"/>
    <col min="1027" max="1027" width="10.33203125" style="283" customWidth="1"/>
    <col min="1028" max="1028" width="9.33203125" style="283" customWidth="1"/>
    <col min="1029" max="1029" width="8.33203125" style="283" customWidth="1"/>
    <col min="1030" max="1039" width="5.21875" style="283" customWidth="1"/>
    <col min="1040" max="1280" width="9" style="283"/>
    <col min="1281" max="1281" width="6.6640625" style="283" customWidth="1"/>
    <col min="1282" max="1282" width="3.6640625" style="283" customWidth="1"/>
    <col min="1283" max="1283" width="10.33203125" style="283" customWidth="1"/>
    <col min="1284" max="1284" width="9.33203125" style="283" customWidth="1"/>
    <col min="1285" max="1285" width="8.33203125" style="283" customWidth="1"/>
    <col min="1286" max="1295" width="5.21875" style="283" customWidth="1"/>
    <col min="1296" max="1536" width="9" style="283"/>
    <col min="1537" max="1537" width="6.6640625" style="283" customWidth="1"/>
    <col min="1538" max="1538" width="3.6640625" style="283" customWidth="1"/>
    <col min="1539" max="1539" width="10.33203125" style="283" customWidth="1"/>
    <col min="1540" max="1540" width="9.33203125" style="283" customWidth="1"/>
    <col min="1541" max="1541" width="8.33203125" style="283" customWidth="1"/>
    <col min="1542" max="1551" width="5.21875" style="283" customWidth="1"/>
    <col min="1552" max="1792" width="9" style="283"/>
    <col min="1793" max="1793" width="6.6640625" style="283" customWidth="1"/>
    <col min="1794" max="1794" width="3.6640625" style="283" customWidth="1"/>
    <col min="1795" max="1795" width="10.33203125" style="283" customWidth="1"/>
    <col min="1796" max="1796" width="9.33203125" style="283" customWidth="1"/>
    <col min="1797" max="1797" width="8.33203125" style="283" customWidth="1"/>
    <col min="1798" max="1807" width="5.21875" style="283" customWidth="1"/>
    <col min="1808" max="2048" width="9" style="283"/>
    <col min="2049" max="2049" width="6.6640625" style="283" customWidth="1"/>
    <col min="2050" max="2050" width="3.6640625" style="283" customWidth="1"/>
    <col min="2051" max="2051" width="10.33203125" style="283" customWidth="1"/>
    <col min="2052" max="2052" width="9.33203125" style="283" customWidth="1"/>
    <col min="2053" max="2053" width="8.33203125" style="283" customWidth="1"/>
    <col min="2054" max="2063" width="5.21875" style="283" customWidth="1"/>
    <col min="2064" max="2304" width="9" style="283"/>
    <col min="2305" max="2305" width="6.6640625" style="283" customWidth="1"/>
    <col min="2306" max="2306" width="3.6640625" style="283" customWidth="1"/>
    <col min="2307" max="2307" width="10.33203125" style="283" customWidth="1"/>
    <col min="2308" max="2308" width="9.33203125" style="283" customWidth="1"/>
    <col min="2309" max="2309" width="8.33203125" style="283" customWidth="1"/>
    <col min="2310" max="2319" width="5.21875" style="283" customWidth="1"/>
    <col min="2320" max="2560" width="9" style="283"/>
    <col min="2561" max="2561" width="6.6640625" style="283" customWidth="1"/>
    <col min="2562" max="2562" width="3.6640625" style="283" customWidth="1"/>
    <col min="2563" max="2563" width="10.33203125" style="283" customWidth="1"/>
    <col min="2564" max="2564" width="9.33203125" style="283" customWidth="1"/>
    <col min="2565" max="2565" width="8.33203125" style="283" customWidth="1"/>
    <col min="2566" max="2575" width="5.21875" style="283" customWidth="1"/>
    <col min="2576" max="2816" width="9" style="283"/>
    <col min="2817" max="2817" width="6.6640625" style="283" customWidth="1"/>
    <col min="2818" max="2818" width="3.6640625" style="283" customWidth="1"/>
    <col min="2819" max="2819" width="10.33203125" style="283" customWidth="1"/>
    <col min="2820" max="2820" width="9.33203125" style="283" customWidth="1"/>
    <col min="2821" max="2821" width="8.33203125" style="283" customWidth="1"/>
    <col min="2822" max="2831" width="5.21875" style="283" customWidth="1"/>
    <col min="2832" max="3072" width="9" style="283"/>
    <col min="3073" max="3073" width="6.6640625" style="283" customWidth="1"/>
    <col min="3074" max="3074" width="3.6640625" style="283" customWidth="1"/>
    <col min="3075" max="3075" width="10.33203125" style="283" customWidth="1"/>
    <col min="3076" max="3076" width="9.33203125" style="283" customWidth="1"/>
    <col min="3077" max="3077" width="8.33203125" style="283" customWidth="1"/>
    <col min="3078" max="3087" width="5.21875" style="283" customWidth="1"/>
    <col min="3088" max="3328" width="9" style="283"/>
    <col min="3329" max="3329" width="6.6640625" style="283" customWidth="1"/>
    <col min="3330" max="3330" width="3.6640625" style="283" customWidth="1"/>
    <col min="3331" max="3331" width="10.33203125" style="283" customWidth="1"/>
    <col min="3332" max="3332" width="9.33203125" style="283" customWidth="1"/>
    <col min="3333" max="3333" width="8.33203125" style="283" customWidth="1"/>
    <col min="3334" max="3343" width="5.21875" style="283" customWidth="1"/>
    <col min="3344" max="3584" width="9" style="283"/>
    <col min="3585" max="3585" width="6.6640625" style="283" customWidth="1"/>
    <col min="3586" max="3586" width="3.6640625" style="283" customWidth="1"/>
    <col min="3587" max="3587" width="10.33203125" style="283" customWidth="1"/>
    <col min="3588" max="3588" width="9.33203125" style="283" customWidth="1"/>
    <col min="3589" max="3589" width="8.33203125" style="283" customWidth="1"/>
    <col min="3590" max="3599" width="5.21875" style="283" customWidth="1"/>
    <col min="3600" max="3840" width="9" style="283"/>
    <col min="3841" max="3841" width="6.6640625" style="283" customWidth="1"/>
    <col min="3842" max="3842" width="3.6640625" style="283" customWidth="1"/>
    <col min="3843" max="3843" width="10.33203125" style="283" customWidth="1"/>
    <col min="3844" max="3844" width="9.33203125" style="283" customWidth="1"/>
    <col min="3845" max="3845" width="8.33203125" style="283" customWidth="1"/>
    <col min="3846" max="3855" width="5.21875" style="283" customWidth="1"/>
    <col min="3856" max="4096" width="9" style="283"/>
    <col min="4097" max="4097" width="6.6640625" style="283" customWidth="1"/>
    <col min="4098" max="4098" width="3.6640625" style="283" customWidth="1"/>
    <col min="4099" max="4099" width="10.33203125" style="283" customWidth="1"/>
    <col min="4100" max="4100" width="9.33203125" style="283" customWidth="1"/>
    <col min="4101" max="4101" width="8.33203125" style="283" customWidth="1"/>
    <col min="4102" max="4111" width="5.21875" style="283" customWidth="1"/>
    <col min="4112" max="4352" width="9" style="283"/>
    <col min="4353" max="4353" width="6.6640625" style="283" customWidth="1"/>
    <col min="4354" max="4354" width="3.6640625" style="283" customWidth="1"/>
    <col min="4355" max="4355" width="10.33203125" style="283" customWidth="1"/>
    <col min="4356" max="4356" width="9.33203125" style="283" customWidth="1"/>
    <col min="4357" max="4357" width="8.33203125" style="283" customWidth="1"/>
    <col min="4358" max="4367" width="5.21875" style="283" customWidth="1"/>
    <col min="4368" max="4608" width="9" style="283"/>
    <col min="4609" max="4609" width="6.6640625" style="283" customWidth="1"/>
    <col min="4610" max="4610" width="3.6640625" style="283" customWidth="1"/>
    <col min="4611" max="4611" width="10.33203125" style="283" customWidth="1"/>
    <col min="4612" max="4612" width="9.33203125" style="283" customWidth="1"/>
    <col min="4613" max="4613" width="8.33203125" style="283" customWidth="1"/>
    <col min="4614" max="4623" width="5.21875" style="283" customWidth="1"/>
    <col min="4624" max="4864" width="9" style="283"/>
    <col min="4865" max="4865" width="6.6640625" style="283" customWidth="1"/>
    <col min="4866" max="4866" width="3.6640625" style="283" customWidth="1"/>
    <col min="4867" max="4867" width="10.33203125" style="283" customWidth="1"/>
    <col min="4868" max="4868" width="9.33203125" style="283" customWidth="1"/>
    <col min="4869" max="4869" width="8.33203125" style="283" customWidth="1"/>
    <col min="4870" max="4879" width="5.21875" style="283" customWidth="1"/>
    <col min="4880" max="5120" width="9" style="283"/>
    <col min="5121" max="5121" width="6.6640625" style="283" customWidth="1"/>
    <col min="5122" max="5122" width="3.6640625" style="283" customWidth="1"/>
    <col min="5123" max="5123" width="10.33203125" style="283" customWidth="1"/>
    <col min="5124" max="5124" width="9.33203125" style="283" customWidth="1"/>
    <col min="5125" max="5125" width="8.33203125" style="283" customWidth="1"/>
    <col min="5126" max="5135" width="5.21875" style="283" customWidth="1"/>
    <col min="5136" max="5376" width="9" style="283"/>
    <col min="5377" max="5377" width="6.6640625" style="283" customWidth="1"/>
    <col min="5378" max="5378" width="3.6640625" style="283" customWidth="1"/>
    <col min="5379" max="5379" width="10.33203125" style="283" customWidth="1"/>
    <col min="5380" max="5380" width="9.33203125" style="283" customWidth="1"/>
    <col min="5381" max="5381" width="8.33203125" style="283" customWidth="1"/>
    <col min="5382" max="5391" width="5.21875" style="283" customWidth="1"/>
    <col min="5392" max="5632" width="9" style="283"/>
    <col min="5633" max="5633" width="6.6640625" style="283" customWidth="1"/>
    <col min="5634" max="5634" width="3.6640625" style="283" customWidth="1"/>
    <col min="5635" max="5635" width="10.33203125" style="283" customWidth="1"/>
    <col min="5636" max="5636" width="9.33203125" style="283" customWidth="1"/>
    <col min="5637" max="5637" width="8.33203125" style="283" customWidth="1"/>
    <col min="5638" max="5647" width="5.21875" style="283" customWidth="1"/>
    <col min="5648" max="5888" width="9" style="283"/>
    <col min="5889" max="5889" width="6.6640625" style="283" customWidth="1"/>
    <col min="5890" max="5890" width="3.6640625" style="283" customWidth="1"/>
    <col min="5891" max="5891" width="10.33203125" style="283" customWidth="1"/>
    <col min="5892" max="5892" width="9.33203125" style="283" customWidth="1"/>
    <col min="5893" max="5893" width="8.33203125" style="283" customWidth="1"/>
    <col min="5894" max="5903" width="5.21875" style="283" customWidth="1"/>
    <col min="5904" max="6144" width="9" style="283"/>
    <col min="6145" max="6145" width="6.6640625" style="283" customWidth="1"/>
    <col min="6146" max="6146" width="3.6640625" style="283" customWidth="1"/>
    <col min="6147" max="6147" width="10.33203125" style="283" customWidth="1"/>
    <col min="6148" max="6148" width="9.33203125" style="283" customWidth="1"/>
    <col min="6149" max="6149" width="8.33203125" style="283" customWidth="1"/>
    <col min="6150" max="6159" width="5.21875" style="283" customWidth="1"/>
    <col min="6160" max="6400" width="9" style="283"/>
    <col min="6401" max="6401" width="6.6640625" style="283" customWidth="1"/>
    <col min="6402" max="6402" width="3.6640625" style="283" customWidth="1"/>
    <col min="6403" max="6403" width="10.33203125" style="283" customWidth="1"/>
    <col min="6404" max="6404" width="9.33203125" style="283" customWidth="1"/>
    <col min="6405" max="6405" width="8.33203125" style="283" customWidth="1"/>
    <col min="6406" max="6415" width="5.21875" style="283" customWidth="1"/>
    <col min="6416" max="6656" width="9" style="283"/>
    <col min="6657" max="6657" width="6.6640625" style="283" customWidth="1"/>
    <col min="6658" max="6658" width="3.6640625" style="283" customWidth="1"/>
    <col min="6659" max="6659" width="10.33203125" style="283" customWidth="1"/>
    <col min="6660" max="6660" width="9.33203125" style="283" customWidth="1"/>
    <col min="6661" max="6661" width="8.33203125" style="283" customWidth="1"/>
    <col min="6662" max="6671" width="5.21875" style="283" customWidth="1"/>
    <col min="6672" max="6912" width="9" style="283"/>
    <col min="6913" max="6913" width="6.6640625" style="283" customWidth="1"/>
    <col min="6914" max="6914" width="3.6640625" style="283" customWidth="1"/>
    <col min="6915" max="6915" width="10.33203125" style="283" customWidth="1"/>
    <col min="6916" max="6916" width="9.33203125" style="283" customWidth="1"/>
    <col min="6917" max="6917" width="8.33203125" style="283" customWidth="1"/>
    <col min="6918" max="6927" width="5.21875" style="283" customWidth="1"/>
    <col min="6928" max="7168" width="9" style="283"/>
    <col min="7169" max="7169" width="6.6640625" style="283" customWidth="1"/>
    <col min="7170" max="7170" width="3.6640625" style="283" customWidth="1"/>
    <col min="7171" max="7171" width="10.33203125" style="283" customWidth="1"/>
    <col min="7172" max="7172" width="9.33203125" style="283" customWidth="1"/>
    <col min="7173" max="7173" width="8.33203125" style="283" customWidth="1"/>
    <col min="7174" max="7183" width="5.21875" style="283" customWidth="1"/>
    <col min="7184" max="7424" width="9" style="283"/>
    <col min="7425" max="7425" width="6.6640625" style="283" customWidth="1"/>
    <col min="7426" max="7426" width="3.6640625" style="283" customWidth="1"/>
    <col min="7427" max="7427" width="10.33203125" style="283" customWidth="1"/>
    <col min="7428" max="7428" width="9.33203125" style="283" customWidth="1"/>
    <col min="7429" max="7429" width="8.33203125" style="283" customWidth="1"/>
    <col min="7430" max="7439" width="5.21875" style="283" customWidth="1"/>
    <col min="7440" max="7680" width="9" style="283"/>
    <col min="7681" max="7681" width="6.6640625" style="283" customWidth="1"/>
    <col min="7682" max="7682" width="3.6640625" style="283" customWidth="1"/>
    <col min="7683" max="7683" width="10.33203125" style="283" customWidth="1"/>
    <col min="7684" max="7684" width="9.33203125" style="283" customWidth="1"/>
    <col min="7685" max="7685" width="8.33203125" style="283" customWidth="1"/>
    <col min="7686" max="7695" width="5.21875" style="283" customWidth="1"/>
    <col min="7696" max="7936" width="9" style="283"/>
    <col min="7937" max="7937" width="6.6640625" style="283" customWidth="1"/>
    <col min="7938" max="7938" width="3.6640625" style="283" customWidth="1"/>
    <col min="7939" max="7939" width="10.33203125" style="283" customWidth="1"/>
    <col min="7940" max="7940" width="9.33203125" style="283" customWidth="1"/>
    <col min="7941" max="7941" width="8.33203125" style="283" customWidth="1"/>
    <col min="7942" max="7951" width="5.21875" style="283" customWidth="1"/>
    <col min="7952" max="8192" width="9" style="283"/>
    <col min="8193" max="8193" width="6.6640625" style="283" customWidth="1"/>
    <col min="8194" max="8194" width="3.6640625" style="283" customWidth="1"/>
    <col min="8195" max="8195" width="10.33203125" style="283" customWidth="1"/>
    <col min="8196" max="8196" width="9.33203125" style="283" customWidth="1"/>
    <col min="8197" max="8197" width="8.33203125" style="283" customWidth="1"/>
    <col min="8198" max="8207" width="5.21875" style="283" customWidth="1"/>
    <col min="8208" max="8448" width="9" style="283"/>
    <col min="8449" max="8449" width="6.6640625" style="283" customWidth="1"/>
    <col min="8450" max="8450" width="3.6640625" style="283" customWidth="1"/>
    <col min="8451" max="8451" width="10.33203125" style="283" customWidth="1"/>
    <col min="8452" max="8452" width="9.33203125" style="283" customWidth="1"/>
    <col min="8453" max="8453" width="8.33203125" style="283" customWidth="1"/>
    <col min="8454" max="8463" width="5.21875" style="283" customWidth="1"/>
    <col min="8464" max="8704" width="9" style="283"/>
    <col min="8705" max="8705" width="6.6640625" style="283" customWidth="1"/>
    <col min="8706" max="8706" width="3.6640625" style="283" customWidth="1"/>
    <col min="8707" max="8707" width="10.33203125" style="283" customWidth="1"/>
    <col min="8708" max="8708" width="9.33203125" style="283" customWidth="1"/>
    <col min="8709" max="8709" width="8.33203125" style="283" customWidth="1"/>
    <col min="8710" max="8719" width="5.21875" style="283" customWidth="1"/>
    <col min="8720" max="8960" width="9" style="283"/>
    <col min="8961" max="8961" width="6.6640625" style="283" customWidth="1"/>
    <col min="8962" max="8962" width="3.6640625" style="283" customWidth="1"/>
    <col min="8963" max="8963" width="10.33203125" style="283" customWidth="1"/>
    <col min="8964" max="8964" width="9.33203125" style="283" customWidth="1"/>
    <col min="8965" max="8965" width="8.33203125" style="283" customWidth="1"/>
    <col min="8966" max="8975" width="5.21875" style="283" customWidth="1"/>
    <col min="8976" max="9216" width="9" style="283"/>
    <col min="9217" max="9217" width="6.6640625" style="283" customWidth="1"/>
    <col min="9218" max="9218" width="3.6640625" style="283" customWidth="1"/>
    <col min="9219" max="9219" width="10.33203125" style="283" customWidth="1"/>
    <col min="9220" max="9220" width="9.33203125" style="283" customWidth="1"/>
    <col min="9221" max="9221" width="8.33203125" style="283" customWidth="1"/>
    <col min="9222" max="9231" width="5.21875" style="283" customWidth="1"/>
    <col min="9232" max="9472" width="9" style="283"/>
    <col min="9473" max="9473" width="6.6640625" style="283" customWidth="1"/>
    <col min="9474" max="9474" width="3.6640625" style="283" customWidth="1"/>
    <col min="9475" max="9475" width="10.33203125" style="283" customWidth="1"/>
    <col min="9476" max="9476" width="9.33203125" style="283" customWidth="1"/>
    <col min="9477" max="9477" width="8.33203125" style="283" customWidth="1"/>
    <col min="9478" max="9487" width="5.21875" style="283" customWidth="1"/>
    <col min="9488" max="9728" width="9" style="283"/>
    <col min="9729" max="9729" width="6.6640625" style="283" customWidth="1"/>
    <col min="9730" max="9730" width="3.6640625" style="283" customWidth="1"/>
    <col min="9731" max="9731" width="10.33203125" style="283" customWidth="1"/>
    <col min="9732" max="9732" width="9.33203125" style="283" customWidth="1"/>
    <col min="9733" max="9733" width="8.33203125" style="283" customWidth="1"/>
    <col min="9734" max="9743" width="5.21875" style="283" customWidth="1"/>
    <col min="9744" max="9984" width="9" style="283"/>
    <col min="9985" max="9985" width="6.6640625" style="283" customWidth="1"/>
    <col min="9986" max="9986" width="3.6640625" style="283" customWidth="1"/>
    <col min="9987" max="9987" width="10.33203125" style="283" customWidth="1"/>
    <col min="9988" max="9988" width="9.33203125" style="283" customWidth="1"/>
    <col min="9989" max="9989" width="8.33203125" style="283" customWidth="1"/>
    <col min="9990" max="9999" width="5.21875" style="283" customWidth="1"/>
    <col min="10000" max="10240" width="9" style="283"/>
    <col min="10241" max="10241" width="6.6640625" style="283" customWidth="1"/>
    <col min="10242" max="10242" width="3.6640625" style="283" customWidth="1"/>
    <col min="10243" max="10243" width="10.33203125" style="283" customWidth="1"/>
    <col min="10244" max="10244" width="9.33203125" style="283" customWidth="1"/>
    <col min="10245" max="10245" width="8.33203125" style="283" customWidth="1"/>
    <col min="10246" max="10255" width="5.21875" style="283" customWidth="1"/>
    <col min="10256" max="10496" width="9" style="283"/>
    <col min="10497" max="10497" width="6.6640625" style="283" customWidth="1"/>
    <col min="10498" max="10498" width="3.6640625" style="283" customWidth="1"/>
    <col min="10499" max="10499" width="10.33203125" style="283" customWidth="1"/>
    <col min="10500" max="10500" width="9.33203125" style="283" customWidth="1"/>
    <col min="10501" max="10501" width="8.33203125" style="283" customWidth="1"/>
    <col min="10502" max="10511" width="5.21875" style="283" customWidth="1"/>
    <col min="10512" max="10752" width="9" style="283"/>
    <col min="10753" max="10753" width="6.6640625" style="283" customWidth="1"/>
    <col min="10754" max="10754" width="3.6640625" style="283" customWidth="1"/>
    <col min="10755" max="10755" width="10.33203125" style="283" customWidth="1"/>
    <col min="10756" max="10756" width="9.33203125" style="283" customWidth="1"/>
    <col min="10757" max="10757" width="8.33203125" style="283" customWidth="1"/>
    <col min="10758" max="10767" width="5.21875" style="283" customWidth="1"/>
    <col min="10768" max="11008" width="9" style="283"/>
    <col min="11009" max="11009" width="6.6640625" style="283" customWidth="1"/>
    <col min="11010" max="11010" width="3.6640625" style="283" customWidth="1"/>
    <col min="11011" max="11011" width="10.33203125" style="283" customWidth="1"/>
    <col min="11012" max="11012" width="9.33203125" style="283" customWidth="1"/>
    <col min="11013" max="11013" width="8.33203125" style="283" customWidth="1"/>
    <col min="11014" max="11023" width="5.21875" style="283" customWidth="1"/>
    <col min="11024" max="11264" width="9" style="283"/>
    <col min="11265" max="11265" width="6.6640625" style="283" customWidth="1"/>
    <col min="11266" max="11266" width="3.6640625" style="283" customWidth="1"/>
    <col min="11267" max="11267" width="10.33203125" style="283" customWidth="1"/>
    <col min="11268" max="11268" width="9.33203125" style="283" customWidth="1"/>
    <col min="11269" max="11269" width="8.33203125" style="283" customWidth="1"/>
    <col min="11270" max="11279" width="5.21875" style="283" customWidth="1"/>
    <col min="11280" max="11520" width="9" style="283"/>
    <col min="11521" max="11521" width="6.6640625" style="283" customWidth="1"/>
    <col min="11522" max="11522" width="3.6640625" style="283" customWidth="1"/>
    <col min="11523" max="11523" width="10.33203125" style="283" customWidth="1"/>
    <col min="11524" max="11524" width="9.33203125" style="283" customWidth="1"/>
    <col min="11525" max="11525" width="8.33203125" style="283" customWidth="1"/>
    <col min="11526" max="11535" width="5.21875" style="283" customWidth="1"/>
    <col min="11536" max="11776" width="9" style="283"/>
    <col min="11777" max="11777" width="6.6640625" style="283" customWidth="1"/>
    <col min="11778" max="11778" width="3.6640625" style="283" customWidth="1"/>
    <col min="11779" max="11779" width="10.33203125" style="283" customWidth="1"/>
    <col min="11780" max="11780" width="9.33203125" style="283" customWidth="1"/>
    <col min="11781" max="11781" width="8.33203125" style="283" customWidth="1"/>
    <col min="11782" max="11791" width="5.21875" style="283" customWidth="1"/>
    <col min="11792" max="12032" width="9" style="283"/>
    <col min="12033" max="12033" width="6.6640625" style="283" customWidth="1"/>
    <col min="12034" max="12034" width="3.6640625" style="283" customWidth="1"/>
    <col min="12035" max="12035" width="10.33203125" style="283" customWidth="1"/>
    <col min="12036" max="12036" width="9.33203125" style="283" customWidth="1"/>
    <col min="12037" max="12037" width="8.33203125" style="283" customWidth="1"/>
    <col min="12038" max="12047" width="5.21875" style="283" customWidth="1"/>
    <col min="12048" max="12288" width="9" style="283"/>
    <col min="12289" max="12289" width="6.6640625" style="283" customWidth="1"/>
    <col min="12290" max="12290" width="3.6640625" style="283" customWidth="1"/>
    <col min="12291" max="12291" width="10.33203125" style="283" customWidth="1"/>
    <col min="12292" max="12292" width="9.33203125" style="283" customWidth="1"/>
    <col min="12293" max="12293" width="8.33203125" style="283" customWidth="1"/>
    <col min="12294" max="12303" width="5.21875" style="283" customWidth="1"/>
    <col min="12304" max="12544" width="9" style="283"/>
    <col min="12545" max="12545" width="6.6640625" style="283" customWidth="1"/>
    <col min="12546" max="12546" width="3.6640625" style="283" customWidth="1"/>
    <col min="12547" max="12547" width="10.33203125" style="283" customWidth="1"/>
    <col min="12548" max="12548" width="9.33203125" style="283" customWidth="1"/>
    <col min="12549" max="12549" width="8.33203125" style="283" customWidth="1"/>
    <col min="12550" max="12559" width="5.21875" style="283" customWidth="1"/>
    <col min="12560" max="12800" width="9" style="283"/>
    <col min="12801" max="12801" width="6.6640625" style="283" customWidth="1"/>
    <col min="12802" max="12802" width="3.6640625" style="283" customWidth="1"/>
    <col min="12803" max="12803" width="10.33203125" style="283" customWidth="1"/>
    <col min="12804" max="12804" width="9.33203125" style="283" customWidth="1"/>
    <col min="12805" max="12805" width="8.33203125" style="283" customWidth="1"/>
    <col min="12806" max="12815" width="5.21875" style="283" customWidth="1"/>
    <col min="12816" max="13056" width="9" style="283"/>
    <col min="13057" max="13057" width="6.6640625" style="283" customWidth="1"/>
    <col min="13058" max="13058" width="3.6640625" style="283" customWidth="1"/>
    <col min="13059" max="13059" width="10.33203125" style="283" customWidth="1"/>
    <col min="13060" max="13060" width="9.33203125" style="283" customWidth="1"/>
    <col min="13061" max="13061" width="8.33203125" style="283" customWidth="1"/>
    <col min="13062" max="13071" width="5.21875" style="283" customWidth="1"/>
    <col min="13072" max="13312" width="9" style="283"/>
    <col min="13313" max="13313" width="6.6640625" style="283" customWidth="1"/>
    <col min="13314" max="13314" width="3.6640625" style="283" customWidth="1"/>
    <col min="13315" max="13315" width="10.33203125" style="283" customWidth="1"/>
    <col min="13316" max="13316" width="9.33203125" style="283" customWidth="1"/>
    <col min="13317" max="13317" width="8.33203125" style="283" customWidth="1"/>
    <col min="13318" max="13327" width="5.21875" style="283" customWidth="1"/>
    <col min="13328" max="13568" width="9" style="283"/>
    <col min="13569" max="13569" width="6.6640625" style="283" customWidth="1"/>
    <col min="13570" max="13570" width="3.6640625" style="283" customWidth="1"/>
    <col min="13571" max="13571" width="10.33203125" style="283" customWidth="1"/>
    <col min="13572" max="13572" width="9.33203125" style="283" customWidth="1"/>
    <col min="13573" max="13573" width="8.33203125" style="283" customWidth="1"/>
    <col min="13574" max="13583" width="5.21875" style="283" customWidth="1"/>
    <col min="13584" max="13824" width="9" style="283"/>
    <col min="13825" max="13825" width="6.6640625" style="283" customWidth="1"/>
    <col min="13826" max="13826" width="3.6640625" style="283" customWidth="1"/>
    <col min="13827" max="13827" width="10.33203125" style="283" customWidth="1"/>
    <col min="13828" max="13828" width="9.33203125" style="283" customWidth="1"/>
    <col min="13829" max="13829" width="8.33203125" style="283" customWidth="1"/>
    <col min="13830" max="13839" width="5.21875" style="283" customWidth="1"/>
    <col min="13840" max="14080" width="9" style="283"/>
    <col min="14081" max="14081" width="6.6640625" style="283" customWidth="1"/>
    <col min="14082" max="14082" width="3.6640625" style="283" customWidth="1"/>
    <col min="14083" max="14083" width="10.33203125" style="283" customWidth="1"/>
    <col min="14084" max="14084" width="9.33203125" style="283" customWidth="1"/>
    <col min="14085" max="14085" width="8.33203125" style="283" customWidth="1"/>
    <col min="14086" max="14095" width="5.21875" style="283" customWidth="1"/>
    <col min="14096" max="14336" width="9" style="283"/>
    <col min="14337" max="14337" width="6.6640625" style="283" customWidth="1"/>
    <col min="14338" max="14338" width="3.6640625" style="283" customWidth="1"/>
    <col min="14339" max="14339" width="10.33203125" style="283" customWidth="1"/>
    <col min="14340" max="14340" width="9.33203125" style="283" customWidth="1"/>
    <col min="14341" max="14341" width="8.33203125" style="283" customWidth="1"/>
    <col min="14342" max="14351" width="5.21875" style="283" customWidth="1"/>
    <col min="14352" max="14592" width="9" style="283"/>
    <col min="14593" max="14593" width="6.6640625" style="283" customWidth="1"/>
    <col min="14594" max="14594" width="3.6640625" style="283" customWidth="1"/>
    <col min="14595" max="14595" width="10.33203125" style="283" customWidth="1"/>
    <col min="14596" max="14596" width="9.33203125" style="283" customWidth="1"/>
    <col min="14597" max="14597" width="8.33203125" style="283" customWidth="1"/>
    <col min="14598" max="14607" width="5.21875" style="283" customWidth="1"/>
    <col min="14608" max="14848" width="9" style="283"/>
    <col min="14849" max="14849" width="6.6640625" style="283" customWidth="1"/>
    <col min="14850" max="14850" width="3.6640625" style="283" customWidth="1"/>
    <col min="14851" max="14851" width="10.33203125" style="283" customWidth="1"/>
    <col min="14852" max="14852" width="9.33203125" style="283" customWidth="1"/>
    <col min="14853" max="14853" width="8.33203125" style="283" customWidth="1"/>
    <col min="14854" max="14863" width="5.21875" style="283" customWidth="1"/>
    <col min="14864" max="15104" width="9" style="283"/>
    <col min="15105" max="15105" width="6.6640625" style="283" customWidth="1"/>
    <col min="15106" max="15106" width="3.6640625" style="283" customWidth="1"/>
    <col min="15107" max="15107" width="10.33203125" style="283" customWidth="1"/>
    <col min="15108" max="15108" width="9.33203125" style="283" customWidth="1"/>
    <col min="15109" max="15109" width="8.33203125" style="283" customWidth="1"/>
    <col min="15110" max="15119" width="5.21875" style="283" customWidth="1"/>
    <col min="15120" max="15360" width="9" style="283"/>
    <col min="15361" max="15361" width="6.6640625" style="283" customWidth="1"/>
    <col min="15362" max="15362" width="3.6640625" style="283" customWidth="1"/>
    <col min="15363" max="15363" width="10.33203125" style="283" customWidth="1"/>
    <col min="15364" max="15364" width="9.33203125" style="283" customWidth="1"/>
    <col min="15365" max="15365" width="8.33203125" style="283" customWidth="1"/>
    <col min="15366" max="15375" width="5.21875" style="283" customWidth="1"/>
    <col min="15376" max="15616" width="9" style="283"/>
    <col min="15617" max="15617" width="6.6640625" style="283" customWidth="1"/>
    <col min="15618" max="15618" width="3.6640625" style="283" customWidth="1"/>
    <col min="15619" max="15619" width="10.33203125" style="283" customWidth="1"/>
    <col min="15620" max="15620" width="9.33203125" style="283" customWidth="1"/>
    <col min="15621" max="15621" width="8.33203125" style="283" customWidth="1"/>
    <col min="15622" max="15631" width="5.21875" style="283" customWidth="1"/>
    <col min="15632" max="15872" width="9" style="283"/>
    <col min="15873" max="15873" width="6.6640625" style="283" customWidth="1"/>
    <col min="15874" max="15874" width="3.6640625" style="283" customWidth="1"/>
    <col min="15875" max="15875" width="10.33203125" style="283" customWidth="1"/>
    <col min="15876" max="15876" width="9.33203125" style="283" customWidth="1"/>
    <col min="15877" max="15877" width="8.33203125" style="283" customWidth="1"/>
    <col min="15878" max="15887" width="5.21875" style="283" customWidth="1"/>
    <col min="15888" max="16128" width="9" style="283"/>
    <col min="16129" max="16129" width="6.6640625" style="283" customWidth="1"/>
    <col min="16130" max="16130" width="3.6640625" style="283" customWidth="1"/>
    <col min="16131" max="16131" width="10.33203125" style="283" customWidth="1"/>
    <col min="16132" max="16132" width="9.33203125" style="283" customWidth="1"/>
    <col min="16133" max="16133" width="8.33203125" style="283" customWidth="1"/>
    <col min="16134" max="16143" width="5.21875" style="283" customWidth="1"/>
    <col min="16144" max="16384" width="9" style="283"/>
  </cols>
  <sheetData>
    <row r="1" spans="1:15" ht="14.4">
      <c r="A1" s="282" t="s">
        <v>191</v>
      </c>
    </row>
    <row r="2" spans="1:15" s="197" customFormat="1" ht="13.5" customHeight="1">
      <c r="M2" s="1027" t="s">
        <v>143</v>
      </c>
      <c r="N2" s="1027"/>
      <c r="O2" s="1027"/>
    </row>
    <row r="3" spans="1:15">
      <c r="A3" s="229"/>
      <c r="B3" s="230" t="s">
        <v>6</v>
      </c>
      <c r="C3" s="985" t="s">
        <v>190</v>
      </c>
      <c r="D3" s="985" t="s">
        <v>169</v>
      </c>
      <c r="E3" s="985" t="s">
        <v>168</v>
      </c>
      <c r="F3" s="1004" t="s">
        <v>167</v>
      </c>
      <c r="G3" s="1005"/>
      <c r="H3" s="1005"/>
      <c r="I3" s="1005"/>
      <c r="J3" s="1006"/>
      <c r="K3" s="1028" t="s">
        <v>166</v>
      </c>
      <c r="L3" s="1028"/>
      <c r="M3" s="1028"/>
      <c r="N3" s="1028"/>
      <c r="O3" s="1028"/>
    </row>
    <row r="4" spans="1:15" ht="70.95" customHeight="1">
      <c r="A4" s="232" t="s">
        <v>5</v>
      </c>
      <c r="B4" s="233"/>
      <c r="C4" s="986"/>
      <c r="D4" s="986"/>
      <c r="E4" s="986"/>
      <c r="F4" s="234" t="s">
        <v>165</v>
      </c>
      <c r="G4" s="284" t="s">
        <v>164</v>
      </c>
      <c r="H4" s="235" t="s">
        <v>163</v>
      </c>
      <c r="I4" s="285" t="s">
        <v>162</v>
      </c>
      <c r="J4" s="286" t="s">
        <v>161</v>
      </c>
      <c r="K4" s="287" t="s">
        <v>189</v>
      </c>
      <c r="L4" s="288" t="s">
        <v>188</v>
      </c>
      <c r="M4" s="289" t="s">
        <v>187</v>
      </c>
      <c r="N4" s="289" t="s">
        <v>10</v>
      </c>
      <c r="O4" s="290" t="s">
        <v>150</v>
      </c>
    </row>
    <row r="5" spans="1:15" ht="18" customHeight="1">
      <c r="A5" s="1029" t="s">
        <v>9</v>
      </c>
      <c r="B5" s="1030"/>
      <c r="C5" s="291">
        <v>2501</v>
      </c>
      <c r="D5" s="291">
        <v>406</v>
      </c>
      <c r="E5" s="292">
        <v>16.233506597361053</v>
      </c>
      <c r="F5" s="293">
        <v>9</v>
      </c>
      <c r="G5" s="294">
        <v>2.2000000000000002</v>
      </c>
      <c r="H5" s="295">
        <v>8</v>
      </c>
      <c r="I5" s="295" t="s">
        <v>8</v>
      </c>
      <c r="J5" s="296">
        <v>1</v>
      </c>
      <c r="K5" s="297">
        <v>2</v>
      </c>
      <c r="L5" s="298" t="s">
        <v>8</v>
      </c>
      <c r="M5" s="298">
        <v>3</v>
      </c>
      <c r="N5" s="299" t="s">
        <v>8</v>
      </c>
      <c r="O5" s="300">
        <v>400</v>
      </c>
    </row>
    <row r="6" spans="1:15" ht="18" customHeight="1">
      <c r="A6" s="1029" t="s">
        <v>132</v>
      </c>
      <c r="B6" s="1030"/>
      <c r="C6" s="301">
        <v>2444</v>
      </c>
      <c r="D6" s="301">
        <v>319</v>
      </c>
      <c r="E6" s="302">
        <v>13.1</v>
      </c>
      <c r="F6" s="303">
        <v>6</v>
      </c>
      <c r="G6" s="304">
        <v>1.9</v>
      </c>
      <c r="H6" s="295">
        <v>6</v>
      </c>
      <c r="I6" s="295" t="s">
        <v>8</v>
      </c>
      <c r="J6" s="296" t="s">
        <v>8</v>
      </c>
      <c r="K6" s="297" t="s">
        <v>8</v>
      </c>
      <c r="L6" s="298" t="s">
        <v>8</v>
      </c>
      <c r="M6" s="305" t="s">
        <v>8</v>
      </c>
      <c r="N6" s="305">
        <v>2</v>
      </c>
      <c r="O6" s="306">
        <v>317</v>
      </c>
    </row>
    <row r="7" spans="1:15" ht="18" customHeight="1">
      <c r="A7" s="1033" t="s">
        <v>1</v>
      </c>
      <c r="B7" s="1034"/>
      <c r="C7" s="291">
        <v>2403</v>
      </c>
      <c r="D7" s="291">
        <v>370</v>
      </c>
      <c r="E7" s="292">
        <v>15.4</v>
      </c>
      <c r="F7" s="293">
        <v>11</v>
      </c>
      <c r="G7" s="294">
        <v>3</v>
      </c>
      <c r="H7" s="295">
        <v>11</v>
      </c>
      <c r="I7" s="295" t="s">
        <v>8</v>
      </c>
      <c r="J7" s="296" t="s">
        <v>8</v>
      </c>
      <c r="K7" s="297">
        <v>1</v>
      </c>
      <c r="L7" s="298" t="s">
        <v>8</v>
      </c>
      <c r="M7" s="299">
        <v>2</v>
      </c>
      <c r="N7" s="299">
        <v>4</v>
      </c>
      <c r="O7" s="300">
        <v>363</v>
      </c>
    </row>
    <row r="8" spans="1:15" ht="18" customHeight="1">
      <c r="A8" s="1033" t="s">
        <v>0</v>
      </c>
      <c r="B8" s="1034"/>
      <c r="C8" s="291">
        <v>2362</v>
      </c>
      <c r="D8" s="291">
        <v>380</v>
      </c>
      <c r="E8" s="292">
        <v>16</v>
      </c>
      <c r="F8" s="293">
        <v>14</v>
      </c>
      <c r="G8" s="294">
        <v>3.8</v>
      </c>
      <c r="H8" s="295">
        <v>13</v>
      </c>
      <c r="I8" s="295" t="s">
        <v>7</v>
      </c>
      <c r="J8" s="296">
        <v>1</v>
      </c>
      <c r="K8" s="297">
        <v>2</v>
      </c>
      <c r="L8" s="298" t="s">
        <v>7</v>
      </c>
      <c r="M8" s="299" t="s">
        <v>7</v>
      </c>
      <c r="N8" s="299">
        <v>6</v>
      </c>
      <c r="O8" s="300">
        <v>371</v>
      </c>
    </row>
    <row r="9" spans="1:15" ht="18" customHeight="1">
      <c r="A9" s="1031" t="s">
        <v>98</v>
      </c>
      <c r="B9" s="1032"/>
      <c r="C9" s="307">
        <v>2338</v>
      </c>
      <c r="D9" s="307">
        <v>358</v>
      </c>
      <c r="E9" s="308">
        <v>15.3</v>
      </c>
      <c r="F9" s="309">
        <v>6</v>
      </c>
      <c r="G9" s="310">
        <v>1.7</v>
      </c>
      <c r="H9" s="311">
        <v>5</v>
      </c>
      <c r="I9" s="311">
        <v>1</v>
      </c>
      <c r="J9" s="312" t="s">
        <v>317</v>
      </c>
      <c r="K9" s="313" t="s">
        <v>317</v>
      </c>
      <c r="L9" s="314" t="s">
        <v>317</v>
      </c>
      <c r="M9" s="315">
        <v>1</v>
      </c>
      <c r="N9" s="315">
        <v>4</v>
      </c>
      <c r="O9" s="316">
        <v>352</v>
      </c>
    </row>
    <row r="10" spans="1:15">
      <c r="E10" s="317"/>
      <c r="O10" s="318" t="s">
        <v>131</v>
      </c>
    </row>
    <row r="11" spans="1:15">
      <c r="A11" s="228" t="s">
        <v>186</v>
      </c>
    </row>
    <row r="12" spans="1:15">
      <c r="A12" s="269"/>
    </row>
  </sheetData>
  <mergeCells count="11">
    <mergeCell ref="A5:B5"/>
    <mergeCell ref="A6:B6"/>
    <mergeCell ref="A9:B9"/>
    <mergeCell ref="A7:B7"/>
    <mergeCell ref="A8:B8"/>
    <mergeCell ref="M2:O2"/>
    <mergeCell ref="C3:C4"/>
    <mergeCell ref="D3:D4"/>
    <mergeCell ref="E3:E4"/>
    <mergeCell ref="F3:J3"/>
    <mergeCell ref="K3:O3"/>
  </mergeCells>
  <phoneticPr fontId="2"/>
  <pageMargins left="0.78740157480314965" right="0.78740157480314965" top="0.98425196850393704" bottom="0.98425196850393704" header="0.51181102362204722" footer="0.51181102362204722"/>
  <pageSetup paperSize="9" scale="96" orientation="portrait" verticalDpi="300" r:id="rId1"/>
  <headerFooter alignWithMargins="0">
    <oddHeader>&amp;A</oddHeader>
    <oddFooter>- &amp;P -</oddFooter>
  </headerFooter>
  <ignoredErrors>
    <ignoredError sqref="A9:B9 A6:B7 A8"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O13"/>
  <sheetViews>
    <sheetView showGridLines="0" zoomScaleNormal="100" workbookViewId="0"/>
  </sheetViews>
  <sheetFormatPr defaultRowHeight="13.2"/>
  <cols>
    <col min="1" max="1" width="8" style="39" customWidth="1"/>
    <col min="2" max="2" width="2.6640625" style="39" customWidth="1"/>
    <col min="3" max="5" width="9.6640625" style="39" customWidth="1"/>
    <col min="6" max="11" width="5.33203125" style="39" customWidth="1"/>
    <col min="12" max="12" width="5.77734375" style="39" customWidth="1"/>
    <col min="13" max="15" width="5.44140625" style="39" customWidth="1"/>
    <col min="16" max="257" width="9" style="39"/>
    <col min="258" max="258" width="6.6640625" style="39" customWidth="1"/>
    <col min="259" max="259" width="3.6640625" style="39" customWidth="1"/>
    <col min="260" max="262" width="9.6640625" style="39" customWidth="1"/>
    <col min="263" max="271" width="5.6640625" style="39" customWidth="1"/>
    <col min="272" max="513" width="9" style="39"/>
    <col min="514" max="514" width="6.6640625" style="39" customWidth="1"/>
    <col min="515" max="515" width="3.6640625" style="39" customWidth="1"/>
    <col min="516" max="518" width="9.6640625" style="39" customWidth="1"/>
    <col min="519" max="527" width="5.6640625" style="39" customWidth="1"/>
    <col min="528" max="769" width="9" style="39"/>
    <col min="770" max="770" width="6.6640625" style="39" customWidth="1"/>
    <col min="771" max="771" width="3.6640625" style="39" customWidth="1"/>
    <col min="772" max="774" width="9.6640625" style="39" customWidth="1"/>
    <col min="775" max="783" width="5.6640625" style="39" customWidth="1"/>
    <col min="784" max="1025" width="9" style="39"/>
    <col min="1026" max="1026" width="6.6640625" style="39" customWidth="1"/>
    <col min="1027" max="1027" width="3.6640625" style="39" customWidth="1"/>
    <col min="1028" max="1030" width="9.6640625" style="39" customWidth="1"/>
    <col min="1031" max="1039" width="5.6640625" style="39" customWidth="1"/>
    <col min="1040" max="1281" width="9" style="39"/>
    <col min="1282" max="1282" width="6.6640625" style="39" customWidth="1"/>
    <col min="1283" max="1283" width="3.6640625" style="39" customWidth="1"/>
    <col min="1284" max="1286" width="9.6640625" style="39" customWidth="1"/>
    <col min="1287" max="1295" width="5.6640625" style="39" customWidth="1"/>
    <col min="1296" max="1537" width="9" style="39"/>
    <col min="1538" max="1538" width="6.6640625" style="39" customWidth="1"/>
    <col min="1539" max="1539" width="3.6640625" style="39" customWidth="1"/>
    <col min="1540" max="1542" width="9.6640625" style="39" customWidth="1"/>
    <col min="1543" max="1551" width="5.6640625" style="39" customWidth="1"/>
    <col min="1552" max="1793" width="9" style="39"/>
    <col min="1794" max="1794" width="6.6640625" style="39" customWidth="1"/>
    <col min="1795" max="1795" width="3.6640625" style="39" customWidth="1"/>
    <col min="1796" max="1798" width="9.6640625" style="39" customWidth="1"/>
    <col min="1799" max="1807" width="5.6640625" style="39" customWidth="1"/>
    <col min="1808" max="2049" width="9" style="39"/>
    <col min="2050" max="2050" width="6.6640625" style="39" customWidth="1"/>
    <col min="2051" max="2051" width="3.6640625" style="39" customWidth="1"/>
    <col min="2052" max="2054" width="9.6640625" style="39" customWidth="1"/>
    <col min="2055" max="2063" width="5.6640625" style="39" customWidth="1"/>
    <col min="2064" max="2305" width="9" style="39"/>
    <col min="2306" max="2306" width="6.6640625" style="39" customWidth="1"/>
    <col min="2307" max="2307" width="3.6640625" style="39" customWidth="1"/>
    <col min="2308" max="2310" width="9.6640625" style="39" customWidth="1"/>
    <col min="2311" max="2319" width="5.6640625" style="39" customWidth="1"/>
    <col min="2320" max="2561" width="9" style="39"/>
    <col min="2562" max="2562" width="6.6640625" style="39" customWidth="1"/>
    <col min="2563" max="2563" width="3.6640625" style="39" customWidth="1"/>
    <col min="2564" max="2566" width="9.6640625" style="39" customWidth="1"/>
    <col min="2567" max="2575" width="5.6640625" style="39" customWidth="1"/>
    <col min="2576" max="2817" width="9" style="39"/>
    <col min="2818" max="2818" width="6.6640625" style="39" customWidth="1"/>
    <col min="2819" max="2819" width="3.6640625" style="39" customWidth="1"/>
    <col min="2820" max="2822" width="9.6640625" style="39" customWidth="1"/>
    <col min="2823" max="2831" width="5.6640625" style="39" customWidth="1"/>
    <col min="2832" max="3073" width="9" style="39"/>
    <col min="3074" max="3074" width="6.6640625" style="39" customWidth="1"/>
    <col min="3075" max="3075" width="3.6640625" style="39" customWidth="1"/>
    <col min="3076" max="3078" width="9.6640625" style="39" customWidth="1"/>
    <col min="3079" max="3087" width="5.6640625" style="39" customWidth="1"/>
    <col min="3088" max="3329" width="9" style="39"/>
    <col min="3330" max="3330" width="6.6640625" style="39" customWidth="1"/>
    <col min="3331" max="3331" width="3.6640625" style="39" customWidth="1"/>
    <col min="3332" max="3334" width="9.6640625" style="39" customWidth="1"/>
    <col min="3335" max="3343" width="5.6640625" style="39" customWidth="1"/>
    <col min="3344" max="3585" width="9" style="39"/>
    <col min="3586" max="3586" width="6.6640625" style="39" customWidth="1"/>
    <col min="3587" max="3587" width="3.6640625" style="39" customWidth="1"/>
    <col min="3588" max="3590" width="9.6640625" style="39" customWidth="1"/>
    <col min="3591" max="3599" width="5.6640625" style="39" customWidth="1"/>
    <col min="3600" max="3841" width="9" style="39"/>
    <col min="3842" max="3842" width="6.6640625" style="39" customWidth="1"/>
    <col min="3843" max="3843" width="3.6640625" style="39" customWidth="1"/>
    <col min="3844" max="3846" width="9.6640625" style="39" customWidth="1"/>
    <col min="3847" max="3855" width="5.6640625" style="39" customWidth="1"/>
    <col min="3856" max="4097" width="9" style="39"/>
    <col min="4098" max="4098" width="6.6640625" style="39" customWidth="1"/>
    <col min="4099" max="4099" width="3.6640625" style="39" customWidth="1"/>
    <col min="4100" max="4102" width="9.6640625" style="39" customWidth="1"/>
    <col min="4103" max="4111" width="5.6640625" style="39" customWidth="1"/>
    <col min="4112" max="4353" width="9" style="39"/>
    <col min="4354" max="4354" width="6.6640625" style="39" customWidth="1"/>
    <col min="4355" max="4355" width="3.6640625" style="39" customWidth="1"/>
    <col min="4356" max="4358" width="9.6640625" style="39" customWidth="1"/>
    <col min="4359" max="4367" width="5.6640625" style="39" customWidth="1"/>
    <col min="4368" max="4609" width="9" style="39"/>
    <col min="4610" max="4610" width="6.6640625" style="39" customWidth="1"/>
    <col min="4611" max="4611" width="3.6640625" style="39" customWidth="1"/>
    <col min="4612" max="4614" width="9.6640625" style="39" customWidth="1"/>
    <col min="4615" max="4623" width="5.6640625" style="39" customWidth="1"/>
    <col min="4624" max="4865" width="9" style="39"/>
    <col min="4866" max="4866" width="6.6640625" style="39" customWidth="1"/>
    <col min="4867" max="4867" width="3.6640625" style="39" customWidth="1"/>
    <col min="4868" max="4870" width="9.6640625" style="39" customWidth="1"/>
    <col min="4871" max="4879" width="5.6640625" style="39" customWidth="1"/>
    <col min="4880" max="5121" width="9" style="39"/>
    <col min="5122" max="5122" width="6.6640625" style="39" customWidth="1"/>
    <col min="5123" max="5123" width="3.6640625" style="39" customWidth="1"/>
    <col min="5124" max="5126" width="9.6640625" style="39" customWidth="1"/>
    <col min="5127" max="5135" width="5.6640625" style="39" customWidth="1"/>
    <col min="5136" max="5377" width="9" style="39"/>
    <col min="5378" max="5378" width="6.6640625" style="39" customWidth="1"/>
    <col min="5379" max="5379" width="3.6640625" style="39" customWidth="1"/>
    <col min="5380" max="5382" width="9.6640625" style="39" customWidth="1"/>
    <col min="5383" max="5391" width="5.6640625" style="39" customWidth="1"/>
    <col min="5392" max="5633" width="9" style="39"/>
    <col min="5634" max="5634" width="6.6640625" style="39" customWidth="1"/>
    <col min="5635" max="5635" width="3.6640625" style="39" customWidth="1"/>
    <col min="5636" max="5638" width="9.6640625" style="39" customWidth="1"/>
    <col min="5639" max="5647" width="5.6640625" style="39" customWidth="1"/>
    <col min="5648" max="5889" width="9" style="39"/>
    <col min="5890" max="5890" width="6.6640625" style="39" customWidth="1"/>
    <col min="5891" max="5891" width="3.6640625" style="39" customWidth="1"/>
    <col min="5892" max="5894" width="9.6640625" style="39" customWidth="1"/>
    <col min="5895" max="5903" width="5.6640625" style="39" customWidth="1"/>
    <col min="5904" max="6145" width="9" style="39"/>
    <col min="6146" max="6146" width="6.6640625" style="39" customWidth="1"/>
    <col min="6147" max="6147" width="3.6640625" style="39" customWidth="1"/>
    <col min="6148" max="6150" width="9.6640625" style="39" customWidth="1"/>
    <col min="6151" max="6159" width="5.6640625" style="39" customWidth="1"/>
    <col min="6160" max="6401" width="9" style="39"/>
    <col min="6402" max="6402" width="6.6640625" style="39" customWidth="1"/>
    <col min="6403" max="6403" width="3.6640625" style="39" customWidth="1"/>
    <col min="6404" max="6406" width="9.6640625" style="39" customWidth="1"/>
    <col min="6407" max="6415" width="5.6640625" style="39" customWidth="1"/>
    <col min="6416" max="6657" width="9" style="39"/>
    <col min="6658" max="6658" width="6.6640625" style="39" customWidth="1"/>
    <col min="6659" max="6659" width="3.6640625" style="39" customWidth="1"/>
    <col min="6660" max="6662" width="9.6640625" style="39" customWidth="1"/>
    <col min="6663" max="6671" width="5.6640625" style="39" customWidth="1"/>
    <col min="6672" max="6913" width="9" style="39"/>
    <col min="6914" max="6914" width="6.6640625" style="39" customWidth="1"/>
    <col min="6915" max="6915" width="3.6640625" style="39" customWidth="1"/>
    <col min="6916" max="6918" width="9.6640625" style="39" customWidth="1"/>
    <col min="6919" max="6927" width="5.6640625" style="39" customWidth="1"/>
    <col min="6928" max="7169" width="9" style="39"/>
    <col min="7170" max="7170" width="6.6640625" style="39" customWidth="1"/>
    <col min="7171" max="7171" width="3.6640625" style="39" customWidth="1"/>
    <col min="7172" max="7174" width="9.6640625" style="39" customWidth="1"/>
    <col min="7175" max="7183" width="5.6640625" style="39" customWidth="1"/>
    <col min="7184" max="7425" width="9" style="39"/>
    <col min="7426" max="7426" width="6.6640625" style="39" customWidth="1"/>
    <col min="7427" max="7427" width="3.6640625" style="39" customWidth="1"/>
    <col min="7428" max="7430" width="9.6640625" style="39" customWidth="1"/>
    <col min="7431" max="7439" width="5.6640625" style="39" customWidth="1"/>
    <col min="7440" max="7681" width="9" style="39"/>
    <col min="7682" max="7682" width="6.6640625" style="39" customWidth="1"/>
    <col min="7683" max="7683" width="3.6640625" style="39" customWidth="1"/>
    <col min="7684" max="7686" width="9.6640625" style="39" customWidth="1"/>
    <col min="7687" max="7695" width="5.6640625" style="39" customWidth="1"/>
    <col min="7696" max="7937" width="9" style="39"/>
    <col min="7938" max="7938" width="6.6640625" style="39" customWidth="1"/>
    <col min="7939" max="7939" width="3.6640625" style="39" customWidth="1"/>
    <col min="7940" max="7942" width="9.6640625" style="39" customWidth="1"/>
    <col min="7943" max="7951" width="5.6640625" style="39" customWidth="1"/>
    <col min="7952" max="8193" width="9" style="39"/>
    <col min="8194" max="8194" width="6.6640625" style="39" customWidth="1"/>
    <col min="8195" max="8195" width="3.6640625" style="39" customWidth="1"/>
    <col min="8196" max="8198" width="9.6640625" style="39" customWidth="1"/>
    <col min="8199" max="8207" width="5.6640625" style="39" customWidth="1"/>
    <col min="8208" max="8449" width="9" style="39"/>
    <col min="8450" max="8450" width="6.6640625" style="39" customWidth="1"/>
    <col min="8451" max="8451" width="3.6640625" style="39" customWidth="1"/>
    <col min="8452" max="8454" width="9.6640625" style="39" customWidth="1"/>
    <col min="8455" max="8463" width="5.6640625" style="39" customWidth="1"/>
    <col min="8464" max="8705" width="9" style="39"/>
    <col min="8706" max="8706" width="6.6640625" style="39" customWidth="1"/>
    <col min="8707" max="8707" width="3.6640625" style="39" customWidth="1"/>
    <col min="8708" max="8710" width="9.6640625" style="39" customWidth="1"/>
    <col min="8711" max="8719" width="5.6640625" style="39" customWidth="1"/>
    <col min="8720" max="8961" width="9" style="39"/>
    <col min="8962" max="8962" width="6.6640625" style="39" customWidth="1"/>
    <col min="8963" max="8963" width="3.6640625" style="39" customWidth="1"/>
    <col min="8964" max="8966" width="9.6640625" style="39" customWidth="1"/>
    <col min="8967" max="8975" width="5.6640625" style="39" customWidth="1"/>
    <col min="8976" max="9217" width="9" style="39"/>
    <col min="9218" max="9218" width="6.6640625" style="39" customWidth="1"/>
    <col min="9219" max="9219" width="3.6640625" style="39" customWidth="1"/>
    <col min="9220" max="9222" width="9.6640625" style="39" customWidth="1"/>
    <col min="9223" max="9231" width="5.6640625" style="39" customWidth="1"/>
    <col min="9232" max="9473" width="9" style="39"/>
    <col min="9474" max="9474" width="6.6640625" style="39" customWidth="1"/>
    <col min="9475" max="9475" width="3.6640625" style="39" customWidth="1"/>
    <col min="9476" max="9478" width="9.6640625" style="39" customWidth="1"/>
    <col min="9479" max="9487" width="5.6640625" style="39" customWidth="1"/>
    <col min="9488" max="9729" width="9" style="39"/>
    <col min="9730" max="9730" width="6.6640625" style="39" customWidth="1"/>
    <col min="9731" max="9731" width="3.6640625" style="39" customWidth="1"/>
    <col min="9732" max="9734" width="9.6640625" style="39" customWidth="1"/>
    <col min="9735" max="9743" width="5.6640625" style="39" customWidth="1"/>
    <col min="9744" max="9985" width="9" style="39"/>
    <col min="9986" max="9986" width="6.6640625" style="39" customWidth="1"/>
    <col min="9987" max="9987" width="3.6640625" style="39" customWidth="1"/>
    <col min="9988" max="9990" width="9.6640625" style="39" customWidth="1"/>
    <col min="9991" max="9999" width="5.6640625" style="39" customWidth="1"/>
    <col min="10000" max="10241" width="9" style="39"/>
    <col min="10242" max="10242" width="6.6640625" style="39" customWidth="1"/>
    <col min="10243" max="10243" width="3.6640625" style="39" customWidth="1"/>
    <col min="10244" max="10246" width="9.6640625" style="39" customWidth="1"/>
    <col min="10247" max="10255" width="5.6640625" style="39" customWidth="1"/>
    <col min="10256" max="10497" width="9" style="39"/>
    <col min="10498" max="10498" width="6.6640625" style="39" customWidth="1"/>
    <col min="10499" max="10499" width="3.6640625" style="39" customWidth="1"/>
    <col min="10500" max="10502" width="9.6640625" style="39" customWidth="1"/>
    <col min="10503" max="10511" width="5.6640625" style="39" customWidth="1"/>
    <col min="10512" max="10753" width="9" style="39"/>
    <col min="10754" max="10754" width="6.6640625" style="39" customWidth="1"/>
    <col min="10755" max="10755" width="3.6640625" style="39" customWidth="1"/>
    <col min="10756" max="10758" width="9.6640625" style="39" customWidth="1"/>
    <col min="10759" max="10767" width="5.6640625" style="39" customWidth="1"/>
    <col min="10768" max="11009" width="9" style="39"/>
    <col min="11010" max="11010" width="6.6640625" style="39" customWidth="1"/>
    <col min="11011" max="11011" width="3.6640625" style="39" customWidth="1"/>
    <col min="11012" max="11014" width="9.6640625" style="39" customWidth="1"/>
    <col min="11015" max="11023" width="5.6640625" style="39" customWidth="1"/>
    <col min="11024" max="11265" width="9" style="39"/>
    <col min="11266" max="11266" width="6.6640625" style="39" customWidth="1"/>
    <col min="11267" max="11267" width="3.6640625" style="39" customWidth="1"/>
    <col min="11268" max="11270" width="9.6640625" style="39" customWidth="1"/>
    <col min="11271" max="11279" width="5.6640625" style="39" customWidth="1"/>
    <col min="11280" max="11521" width="9" style="39"/>
    <col min="11522" max="11522" width="6.6640625" style="39" customWidth="1"/>
    <col min="11523" max="11523" width="3.6640625" style="39" customWidth="1"/>
    <col min="11524" max="11526" width="9.6640625" style="39" customWidth="1"/>
    <col min="11527" max="11535" width="5.6640625" style="39" customWidth="1"/>
    <col min="11536" max="11777" width="9" style="39"/>
    <col min="11778" max="11778" width="6.6640625" style="39" customWidth="1"/>
    <col min="11779" max="11779" width="3.6640625" style="39" customWidth="1"/>
    <col min="11780" max="11782" width="9.6640625" style="39" customWidth="1"/>
    <col min="11783" max="11791" width="5.6640625" style="39" customWidth="1"/>
    <col min="11792" max="12033" width="9" style="39"/>
    <col min="12034" max="12034" width="6.6640625" style="39" customWidth="1"/>
    <col min="12035" max="12035" width="3.6640625" style="39" customWidth="1"/>
    <col min="12036" max="12038" width="9.6640625" style="39" customWidth="1"/>
    <col min="12039" max="12047" width="5.6640625" style="39" customWidth="1"/>
    <col min="12048" max="12289" width="9" style="39"/>
    <col min="12290" max="12290" width="6.6640625" style="39" customWidth="1"/>
    <col min="12291" max="12291" width="3.6640625" style="39" customWidth="1"/>
    <col min="12292" max="12294" width="9.6640625" style="39" customWidth="1"/>
    <col min="12295" max="12303" width="5.6640625" style="39" customWidth="1"/>
    <col min="12304" max="12545" width="9" style="39"/>
    <col min="12546" max="12546" width="6.6640625" style="39" customWidth="1"/>
    <col min="12547" max="12547" width="3.6640625" style="39" customWidth="1"/>
    <col min="12548" max="12550" width="9.6640625" style="39" customWidth="1"/>
    <col min="12551" max="12559" width="5.6640625" style="39" customWidth="1"/>
    <col min="12560" max="12801" width="9" style="39"/>
    <col min="12802" max="12802" width="6.6640625" style="39" customWidth="1"/>
    <col min="12803" max="12803" width="3.6640625" style="39" customWidth="1"/>
    <col min="12804" max="12806" width="9.6640625" style="39" customWidth="1"/>
    <col min="12807" max="12815" width="5.6640625" style="39" customWidth="1"/>
    <col min="12816" max="13057" width="9" style="39"/>
    <col min="13058" max="13058" width="6.6640625" style="39" customWidth="1"/>
    <col min="13059" max="13059" width="3.6640625" style="39" customWidth="1"/>
    <col min="13060" max="13062" width="9.6640625" style="39" customWidth="1"/>
    <col min="13063" max="13071" width="5.6640625" style="39" customWidth="1"/>
    <col min="13072" max="13313" width="9" style="39"/>
    <col min="13314" max="13314" width="6.6640625" style="39" customWidth="1"/>
    <col min="13315" max="13315" width="3.6640625" style="39" customWidth="1"/>
    <col min="13316" max="13318" width="9.6640625" style="39" customWidth="1"/>
    <col min="13319" max="13327" width="5.6640625" style="39" customWidth="1"/>
    <col min="13328" max="13569" width="9" style="39"/>
    <col min="13570" max="13570" width="6.6640625" style="39" customWidth="1"/>
    <col min="13571" max="13571" width="3.6640625" style="39" customWidth="1"/>
    <col min="13572" max="13574" width="9.6640625" style="39" customWidth="1"/>
    <col min="13575" max="13583" width="5.6640625" style="39" customWidth="1"/>
    <col min="13584" max="13825" width="9" style="39"/>
    <col min="13826" max="13826" width="6.6640625" style="39" customWidth="1"/>
    <col min="13827" max="13827" width="3.6640625" style="39" customWidth="1"/>
    <col min="13828" max="13830" width="9.6640625" style="39" customWidth="1"/>
    <col min="13831" max="13839" width="5.6640625" style="39" customWidth="1"/>
    <col min="13840" max="14081" width="9" style="39"/>
    <col min="14082" max="14082" width="6.6640625" style="39" customWidth="1"/>
    <col min="14083" max="14083" width="3.6640625" style="39" customWidth="1"/>
    <col min="14084" max="14086" width="9.6640625" style="39" customWidth="1"/>
    <col min="14087" max="14095" width="5.6640625" style="39" customWidth="1"/>
    <col min="14096" max="14337" width="9" style="39"/>
    <col min="14338" max="14338" width="6.6640625" style="39" customWidth="1"/>
    <col min="14339" max="14339" width="3.6640625" style="39" customWidth="1"/>
    <col min="14340" max="14342" width="9.6640625" style="39" customWidth="1"/>
    <col min="14343" max="14351" width="5.6640625" style="39" customWidth="1"/>
    <col min="14352" max="14593" width="9" style="39"/>
    <col min="14594" max="14594" width="6.6640625" style="39" customWidth="1"/>
    <col min="14595" max="14595" width="3.6640625" style="39" customWidth="1"/>
    <col min="14596" max="14598" width="9.6640625" style="39" customWidth="1"/>
    <col min="14599" max="14607" width="5.6640625" style="39" customWidth="1"/>
    <col min="14608" max="14849" width="9" style="39"/>
    <col min="14850" max="14850" width="6.6640625" style="39" customWidth="1"/>
    <col min="14851" max="14851" width="3.6640625" style="39" customWidth="1"/>
    <col min="14852" max="14854" width="9.6640625" style="39" customWidth="1"/>
    <col min="14855" max="14863" width="5.6640625" style="39" customWidth="1"/>
    <col min="14864" max="15105" width="9" style="39"/>
    <col min="15106" max="15106" width="6.6640625" style="39" customWidth="1"/>
    <col min="15107" max="15107" width="3.6640625" style="39" customWidth="1"/>
    <col min="15108" max="15110" width="9.6640625" style="39" customWidth="1"/>
    <col min="15111" max="15119" width="5.6640625" style="39" customWidth="1"/>
    <col min="15120" max="15361" width="9" style="39"/>
    <col min="15362" max="15362" width="6.6640625" style="39" customWidth="1"/>
    <col min="15363" max="15363" width="3.6640625" style="39" customWidth="1"/>
    <col min="15364" max="15366" width="9.6640625" style="39" customWidth="1"/>
    <col min="15367" max="15375" width="5.6640625" style="39" customWidth="1"/>
    <col min="15376" max="15617" width="9" style="39"/>
    <col min="15618" max="15618" width="6.6640625" style="39" customWidth="1"/>
    <col min="15619" max="15619" width="3.6640625" style="39" customWidth="1"/>
    <col min="15620" max="15622" width="9.6640625" style="39" customWidth="1"/>
    <col min="15623" max="15631" width="5.6640625" style="39" customWidth="1"/>
    <col min="15632" max="15873" width="9" style="39"/>
    <col min="15874" max="15874" width="6.6640625" style="39" customWidth="1"/>
    <col min="15875" max="15875" width="3.6640625" style="39" customWidth="1"/>
    <col min="15876" max="15878" width="9.6640625" style="39" customWidth="1"/>
    <col min="15879" max="15887" width="5.6640625" style="39" customWidth="1"/>
    <col min="15888" max="16129" width="9" style="39"/>
    <col min="16130" max="16130" width="6.6640625" style="39" customWidth="1"/>
    <col min="16131" max="16131" width="3.6640625" style="39" customWidth="1"/>
    <col min="16132" max="16134" width="9.6640625" style="39" customWidth="1"/>
    <col min="16135" max="16143" width="5.6640625" style="39" customWidth="1"/>
    <col min="16144" max="16384" width="9" style="39"/>
  </cols>
  <sheetData>
    <row r="1" spans="1:15" ht="14.4">
      <c r="A1" s="28" t="s">
        <v>195</v>
      </c>
    </row>
    <row r="2" spans="1:15">
      <c r="M2" s="1027" t="s">
        <v>143</v>
      </c>
      <c r="N2" s="1027"/>
      <c r="O2" s="1027"/>
    </row>
    <row r="3" spans="1:15">
      <c r="A3" s="319"/>
      <c r="B3" s="320" t="s">
        <v>6</v>
      </c>
      <c r="C3" s="1049" t="s">
        <v>170</v>
      </c>
      <c r="D3" s="1049" t="s">
        <v>169</v>
      </c>
      <c r="E3" s="1049" t="s">
        <v>168</v>
      </c>
      <c r="F3" s="1004" t="s">
        <v>167</v>
      </c>
      <c r="G3" s="1005"/>
      <c r="H3" s="1005"/>
      <c r="I3" s="1005"/>
      <c r="J3" s="1005"/>
      <c r="K3" s="1005"/>
      <c r="L3" s="1005"/>
      <c r="M3" s="1005"/>
      <c r="N3" s="1005"/>
      <c r="O3" s="1006"/>
    </row>
    <row r="4" spans="1:15" ht="13.5" customHeight="1">
      <c r="A4" s="321"/>
      <c r="B4" s="322"/>
      <c r="C4" s="1050"/>
      <c r="D4" s="1050"/>
      <c r="E4" s="1050"/>
      <c r="F4" s="1052" t="s">
        <v>165</v>
      </c>
      <c r="G4" s="1044" t="s">
        <v>164</v>
      </c>
      <c r="H4" s="1044" t="s">
        <v>163</v>
      </c>
      <c r="I4" s="1044" t="s">
        <v>162</v>
      </c>
      <c r="J4" s="1044" t="s">
        <v>161</v>
      </c>
      <c r="K4" s="1039" t="s">
        <v>194</v>
      </c>
      <c r="L4" s="323"/>
      <c r="M4" s="1041" t="s">
        <v>193</v>
      </c>
      <c r="N4" s="1041" t="s">
        <v>10</v>
      </c>
      <c r="O4" s="1047" t="s">
        <v>150</v>
      </c>
    </row>
    <row r="5" spans="1:15" ht="48.6" customHeight="1">
      <c r="A5" s="324" t="s">
        <v>5</v>
      </c>
      <c r="B5" s="325"/>
      <c r="C5" s="1051"/>
      <c r="D5" s="1051"/>
      <c r="E5" s="1051"/>
      <c r="F5" s="1053"/>
      <c r="G5" s="1045"/>
      <c r="H5" s="1045"/>
      <c r="I5" s="1045"/>
      <c r="J5" s="1046"/>
      <c r="K5" s="1040"/>
      <c r="L5" s="326" t="s">
        <v>192</v>
      </c>
      <c r="M5" s="1040"/>
      <c r="N5" s="1040"/>
      <c r="O5" s="1048"/>
    </row>
    <row r="6" spans="1:15" ht="16.95" customHeight="1">
      <c r="A6" s="1035" t="s">
        <v>155</v>
      </c>
      <c r="B6" s="1036"/>
      <c r="C6" s="327">
        <v>4250</v>
      </c>
      <c r="D6" s="327">
        <v>1082</v>
      </c>
      <c r="E6" s="328">
        <v>25.458823529411763</v>
      </c>
      <c r="F6" s="329">
        <v>59</v>
      </c>
      <c r="G6" s="330">
        <v>5.5</v>
      </c>
      <c r="H6" s="331">
        <v>42</v>
      </c>
      <c r="I6" s="331">
        <v>3</v>
      </c>
      <c r="J6" s="331">
        <v>14</v>
      </c>
      <c r="K6" s="332">
        <v>2</v>
      </c>
      <c r="L6" s="332">
        <v>1</v>
      </c>
      <c r="M6" s="332">
        <v>14</v>
      </c>
      <c r="N6" s="332">
        <v>17</v>
      </c>
      <c r="O6" s="333">
        <v>9</v>
      </c>
    </row>
    <row r="7" spans="1:15" ht="16.95" customHeight="1">
      <c r="A7" s="1035" t="s">
        <v>132</v>
      </c>
      <c r="B7" s="1036"/>
      <c r="C7" s="334">
        <v>4151</v>
      </c>
      <c r="D7" s="334">
        <v>1031</v>
      </c>
      <c r="E7" s="335">
        <v>24.837388581064804</v>
      </c>
      <c r="F7" s="336">
        <v>52</v>
      </c>
      <c r="G7" s="337">
        <v>5</v>
      </c>
      <c r="H7" s="338">
        <v>40</v>
      </c>
      <c r="I7" s="338">
        <v>4</v>
      </c>
      <c r="J7" s="338">
        <v>8</v>
      </c>
      <c r="K7" s="339" t="s">
        <v>8</v>
      </c>
      <c r="L7" s="339" t="s">
        <v>8</v>
      </c>
      <c r="M7" s="339">
        <v>7</v>
      </c>
      <c r="N7" s="339">
        <v>21</v>
      </c>
      <c r="O7" s="340">
        <v>12</v>
      </c>
    </row>
    <row r="8" spans="1:15" ht="16.95" customHeight="1">
      <c r="A8" s="1042" t="s">
        <v>1</v>
      </c>
      <c r="B8" s="1043"/>
      <c r="C8" s="327">
        <v>4084</v>
      </c>
      <c r="D8" s="327">
        <v>1026</v>
      </c>
      <c r="E8" s="328">
        <v>25.1</v>
      </c>
      <c r="F8" s="329">
        <v>66</v>
      </c>
      <c r="G8" s="330">
        <v>6.4</v>
      </c>
      <c r="H8" s="331">
        <v>50</v>
      </c>
      <c r="I8" s="331">
        <v>8</v>
      </c>
      <c r="J8" s="331">
        <v>8</v>
      </c>
      <c r="K8" s="332" t="s">
        <v>7</v>
      </c>
      <c r="L8" s="332" t="s">
        <v>7</v>
      </c>
      <c r="M8" s="332">
        <v>12</v>
      </c>
      <c r="N8" s="332">
        <v>23</v>
      </c>
      <c r="O8" s="333">
        <v>15</v>
      </c>
    </row>
    <row r="9" spans="1:15" ht="16.95" customHeight="1">
      <c r="A9" s="1042" t="s">
        <v>0</v>
      </c>
      <c r="B9" s="1043"/>
      <c r="C9" s="327">
        <v>4032</v>
      </c>
      <c r="D9" s="327">
        <v>989</v>
      </c>
      <c r="E9" s="328">
        <v>24.5</v>
      </c>
      <c r="F9" s="329">
        <v>56</v>
      </c>
      <c r="G9" s="330">
        <v>5.7</v>
      </c>
      <c r="H9" s="331">
        <v>47</v>
      </c>
      <c r="I9" s="331">
        <v>3</v>
      </c>
      <c r="J9" s="331">
        <v>6</v>
      </c>
      <c r="K9" s="332">
        <v>2</v>
      </c>
      <c r="L9" s="332" t="s">
        <v>7</v>
      </c>
      <c r="M9" s="332">
        <v>11</v>
      </c>
      <c r="N9" s="332">
        <v>22</v>
      </c>
      <c r="O9" s="333">
        <v>12</v>
      </c>
    </row>
    <row r="10" spans="1:15" ht="16.95" customHeight="1">
      <c r="A10" s="1037" t="s">
        <v>98</v>
      </c>
      <c r="B10" s="1038"/>
      <c r="C10" s="341">
        <v>3989</v>
      </c>
      <c r="D10" s="341">
        <v>971</v>
      </c>
      <c r="E10" s="342">
        <v>24.3</v>
      </c>
      <c r="F10" s="343">
        <v>43</v>
      </c>
      <c r="G10" s="344">
        <v>4.4000000000000004</v>
      </c>
      <c r="H10" s="345">
        <v>36</v>
      </c>
      <c r="I10" s="345">
        <v>2</v>
      </c>
      <c r="J10" s="345">
        <v>5</v>
      </c>
      <c r="K10" s="346">
        <v>6</v>
      </c>
      <c r="L10" s="346" t="s">
        <v>315</v>
      </c>
      <c r="M10" s="346">
        <v>6</v>
      </c>
      <c r="N10" s="346">
        <v>14</v>
      </c>
      <c r="O10" s="347">
        <v>10</v>
      </c>
    </row>
    <row r="11" spans="1:15">
      <c r="O11" s="30" t="s">
        <v>131</v>
      </c>
    </row>
    <row r="12" spans="1:15">
      <c r="A12" s="269" t="s">
        <v>154</v>
      </c>
    </row>
    <row r="13" spans="1:15">
      <c r="A13" s="269"/>
    </row>
  </sheetData>
  <mergeCells count="19">
    <mergeCell ref="N4:N5"/>
    <mergeCell ref="O4:O5"/>
    <mergeCell ref="M2:O2"/>
    <mergeCell ref="C3:C5"/>
    <mergeCell ref="D3:D5"/>
    <mergeCell ref="E3:E5"/>
    <mergeCell ref="F3:O3"/>
    <mergeCell ref="F4:F5"/>
    <mergeCell ref="G4:G5"/>
    <mergeCell ref="A6:B6"/>
    <mergeCell ref="A7:B7"/>
    <mergeCell ref="A10:B10"/>
    <mergeCell ref="K4:K5"/>
    <mergeCell ref="M4:M5"/>
    <mergeCell ref="A8:B8"/>
    <mergeCell ref="H4:H5"/>
    <mergeCell ref="I4:I5"/>
    <mergeCell ref="J4:J5"/>
    <mergeCell ref="A9:B9"/>
  </mergeCells>
  <phoneticPr fontId="2"/>
  <pageMargins left="0.78740157480314965" right="0.78740157480314965" top="0.98425196850393704" bottom="0.98425196850393704" header="0.51181102362204722" footer="0.51181102362204722"/>
  <pageSetup paperSize="9" scale="92" orientation="portrait" verticalDpi="300" r:id="rId1"/>
  <headerFooter alignWithMargins="0">
    <oddHeader>&amp;A</oddHeader>
    <oddFooter>- &amp;P -</oddFooter>
  </headerFooter>
  <ignoredErrors>
    <ignoredError sqref="A10:B10 A7:B8 A9"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J16"/>
  <sheetViews>
    <sheetView showGridLines="0" zoomScaleNormal="100" workbookViewId="0"/>
  </sheetViews>
  <sheetFormatPr defaultRowHeight="13.2"/>
  <cols>
    <col min="1" max="1" width="9.77734375" style="348" customWidth="1"/>
    <col min="2" max="2" width="10" style="348" customWidth="1"/>
    <col min="3" max="3" width="6.109375" style="348" customWidth="1"/>
    <col min="4" max="5" width="7.88671875" style="348" customWidth="1"/>
    <col min="6" max="10" width="10.6640625" style="348" customWidth="1"/>
    <col min="11" max="256" width="9" style="348"/>
    <col min="257" max="257" width="11.109375" style="348" customWidth="1"/>
    <col min="258" max="258" width="10" style="348" customWidth="1"/>
    <col min="259" max="261" width="8.6640625" style="348" customWidth="1"/>
    <col min="262" max="266" width="10.6640625" style="348" customWidth="1"/>
    <col min="267" max="512" width="9" style="348"/>
    <col min="513" max="513" width="11.109375" style="348" customWidth="1"/>
    <col min="514" max="514" width="10" style="348" customWidth="1"/>
    <col min="515" max="517" width="8.6640625" style="348" customWidth="1"/>
    <col min="518" max="522" width="10.6640625" style="348" customWidth="1"/>
    <col min="523" max="768" width="9" style="348"/>
    <col min="769" max="769" width="11.109375" style="348" customWidth="1"/>
    <col min="770" max="770" width="10" style="348" customWidth="1"/>
    <col min="771" max="773" width="8.6640625" style="348" customWidth="1"/>
    <col min="774" max="778" width="10.6640625" style="348" customWidth="1"/>
    <col min="779" max="1024" width="9" style="348"/>
    <col min="1025" max="1025" width="11.109375" style="348" customWidth="1"/>
    <col min="1026" max="1026" width="10" style="348" customWidth="1"/>
    <col min="1027" max="1029" width="8.6640625" style="348" customWidth="1"/>
    <col min="1030" max="1034" width="10.6640625" style="348" customWidth="1"/>
    <col min="1035" max="1280" width="9" style="348"/>
    <col min="1281" max="1281" width="11.109375" style="348" customWidth="1"/>
    <col min="1282" max="1282" width="10" style="348" customWidth="1"/>
    <col min="1283" max="1285" width="8.6640625" style="348" customWidth="1"/>
    <col min="1286" max="1290" width="10.6640625" style="348" customWidth="1"/>
    <col min="1291" max="1536" width="9" style="348"/>
    <col min="1537" max="1537" width="11.109375" style="348" customWidth="1"/>
    <col min="1538" max="1538" width="10" style="348" customWidth="1"/>
    <col min="1539" max="1541" width="8.6640625" style="348" customWidth="1"/>
    <col min="1542" max="1546" width="10.6640625" style="348" customWidth="1"/>
    <col min="1547" max="1792" width="9" style="348"/>
    <col min="1793" max="1793" width="11.109375" style="348" customWidth="1"/>
    <col min="1794" max="1794" width="10" style="348" customWidth="1"/>
    <col min="1795" max="1797" width="8.6640625" style="348" customWidth="1"/>
    <col min="1798" max="1802" width="10.6640625" style="348" customWidth="1"/>
    <col min="1803" max="2048" width="9" style="348"/>
    <col min="2049" max="2049" width="11.109375" style="348" customWidth="1"/>
    <col min="2050" max="2050" width="10" style="348" customWidth="1"/>
    <col min="2051" max="2053" width="8.6640625" style="348" customWidth="1"/>
    <col min="2054" max="2058" width="10.6640625" style="348" customWidth="1"/>
    <col min="2059" max="2304" width="9" style="348"/>
    <col min="2305" max="2305" width="11.109375" style="348" customWidth="1"/>
    <col min="2306" max="2306" width="10" style="348" customWidth="1"/>
    <col min="2307" max="2309" width="8.6640625" style="348" customWidth="1"/>
    <col min="2310" max="2314" width="10.6640625" style="348" customWidth="1"/>
    <col min="2315" max="2560" width="9" style="348"/>
    <col min="2561" max="2561" width="11.109375" style="348" customWidth="1"/>
    <col min="2562" max="2562" width="10" style="348" customWidth="1"/>
    <col min="2563" max="2565" width="8.6640625" style="348" customWidth="1"/>
    <col min="2566" max="2570" width="10.6640625" style="348" customWidth="1"/>
    <col min="2571" max="2816" width="9" style="348"/>
    <col min="2817" max="2817" width="11.109375" style="348" customWidth="1"/>
    <col min="2818" max="2818" width="10" style="348" customWidth="1"/>
    <col min="2819" max="2821" width="8.6640625" style="348" customWidth="1"/>
    <col min="2822" max="2826" width="10.6640625" style="348" customWidth="1"/>
    <col min="2827" max="3072" width="9" style="348"/>
    <col min="3073" max="3073" width="11.109375" style="348" customWidth="1"/>
    <col min="3074" max="3074" width="10" style="348" customWidth="1"/>
    <col min="3075" max="3077" width="8.6640625" style="348" customWidth="1"/>
    <col min="3078" max="3082" width="10.6640625" style="348" customWidth="1"/>
    <col min="3083" max="3328" width="9" style="348"/>
    <col min="3329" max="3329" width="11.109375" style="348" customWidth="1"/>
    <col min="3330" max="3330" width="10" style="348" customWidth="1"/>
    <col min="3331" max="3333" width="8.6640625" style="348" customWidth="1"/>
    <col min="3334" max="3338" width="10.6640625" style="348" customWidth="1"/>
    <col min="3339" max="3584" width="9" style="348"/>
    <col min="3585" max="3585" width="11.109375" style="348" customWidth="1"/>
    <col min="3586" max="3586" width="10" style="348" customWidth="1"/>
    <col min="3587" max="3589" width="8.6640625" style="348" customWidth="1"/>
    <col min="3590" max="3594" width="10.6640625" style="348" customWidth="1"/>
    <col min="3595" max="3840" width="9" style="348"/>
    <col min="3841" max="3841" width="11.109375" style="348" customWidth="1"/>
    <col min="3842" max="3842" width="10" style="348" customWidth="1"/>
    <col min="3843" max="3845" width="8.6640625" style="348" customWidth="1"/>
    <col min="3846" max="3850" width="10.6640625" style="348" customWidth="1"/>
    <col min="3851" max="4096" width="9" style="348"/>
    <col min="4097" max="4097" width="11.109375" style="348" customWidth="1"/>
    <col min="4098" max="4098" width="10" style="348" customWidth="1"/>
    <col min="4099" max="4101" width="8.6640625" style="348" customWidth="1"/>
    <col min="4102" max="4106" width="10.6640625" style="348" customWidth="1"/>
    <col min="4107" max="4352" width="9" style="348"/>
    <col min="4353" max="4353" width="11.109375" style="348" customWidth="1"/>
    <col min="4354" max="4354" width="10" style="348" customWidth="1"/>
    <col min="4355" max="4357" width="8.6640625" style="348" customWidth="1"/>
    <col min="4358" max="4362" width="10.6640625" style="348" customWidth="1"/>
    <col min="4363" max="4608" width="9" style="348"/>
    <col min="4609" max="4609" width="11.109375" style="348" customWidth="1"/>
    <col min="4610" max="4610" width="10" style="348" customWidth="1"/>
    <col min="4611" max="4613" width="8.6640625" style="348" customWidth="1"/>
    <col min="4614" max="4618" width="10.6640625" style="348" customWidth="1"/>
    <col min="4619" max="4864" width="9" style="348"/>
    <col min="4865" max="4865" width="11.109375" style="348" customWidth="1"/>
    <col min="4866" max="4866" width="10" style="348" customWidth="1"/>
    <col min="4867" max="4869" width="8.6640625" style="348" customWidth="1"/>
    <col min="4870" max="4874" width="10.6640625" style="348" customWidth="1"/>
    <col min="4875" max="5120" width="9" style="348"/>
    <col min="5121" max="5121" width="11.109375" style="348" customWidth="1"/>
    <col min="5122" max="5122" width="10" style="348" customWidth="1"/>
    <col min="5123" max="5125" width="8.6640625" style="348" customWidth="1"/>
    <col min="5126" max="5130" width="10.6640625" style="348" customWidth="1"/>
    <col min="5131" max="5376" width="9" style="348"/>
    <col min="5377" max="5377" width="11.109375" style="348" customWidth="1"/>
    <col min="5378" max="5378" width="10" style="348" customWidth="1"/>
    <col min="5379" max="5381" width="8.6640625" style="348" customWidth="1"/>
    <col min="5382" max="5386" width="10.6640625" style="348" customWidth="1"/>
    <col min="5387" max="5632" width="9" style="348"/>
    <col min="5633" max="5633" width="11.109375" style="348" customWidth="1"/>
    <col min="5634" max="5634" width="10" style="348" customWidth="1"/>
    <col min="5635" max="5637" width="8.6640625" style="348" customWidth="1"/>
    <col min="5638" max="5642" width="10.6640625" style="348" customWidth="1"/>
    <col min="5643" max="5888" width="9" style="348"/>
    <col min="5889" max="5889" width="11.109375" style="348" customWidth="1"/>
    <col min="5890" max="5890" width="10" style="348" customWidth="1"/>
    <col min="5891" max="5893" width="8.6640625" style="348" customWidth="1"/>
    <col min="5894" max="5898" width="10.6640625" style="348" customWidth="1"/>
    <col min="5899" max="6144" width="9" style="348"/>
    <col min="6145" max="6145" width="11.109375" style="348" customWidth="1"/>
    <col min="6146" max="6146" width="10" style="348" customWidth="1"/>
    <col min="6147" max="6149" width="8.6640625" style="348" customWidth="1"/>
    <col min="6150" max="6154" width="10.6640625" style="348" customWidth="1"/>
    <col min="6155" max="6400" width="9" style="348"/>
    <col min="6401" max="6401" width="11.109375" style="348" customWidth="1"/>
    <col min="6402" max="6402" width="10" style="348" customWidth="1"/>
    <col min="6403" max="6405" width="8.6640625" style="348" customWidth="1"/>
    <col min="6406" max="6410" width="10.6640625" style="348" customWidth="1"/>
    <col min="6411" max="6656" width="9" style="348"/>
    <col min="6657" max="6657" width="11.109375" style="348" customWidth="1"/>
    <col min="6658" max="6658" width="10" style="348" customWidth="1"/>
    <col min="6659" max="6661" width="8.6640625" style="348" customWidth="1"/>
    <col min="6662" max="6666" width="10.6640625" style="348" customWidth="1"/>
    <col min="6667" max="6912" width="9" style="348"/>
    <col min="6913" max="6913" width="11.109375" style="348" customWidth="1"/>
    <col min="6914" max="6914" width="10" style="348" customWidth="1"/>
    <col min="6915" max="6917" width="8.6640625" style="348" customWidth="1"/>
    <col min="6918" max="6922" width="10.6640625" style="348" customWidth="1"/>
    <col min="6923" max="7168" width="9" style="348"/>
    <col min="7169" max="7169" width="11.109375" style="348" customWidth="1"/>
    <col min="7170" max="7170" width="10" style="348" customWidth="1"/>
    <col min="7171" max="7173" width="8.6640625" style="348" customWidth="1"/>
    <col min="7174" max="7178" width="10.6640625" style="348" customWidth="1"/>
    <col min="7179" max="7424" width="9" style="348"/>
    <col min="7425" max="7425" width="11.109375" style="348" customWidth="1"/>
    <col min="7426" max="7426" width="10" style="348" customWidth="1"/>
    <col min="7427" max="7429" width="8.6640625" style="348" customWidth="1"/>
    <col min="7430" max="7434" width="10.6640625" style="348" customWidth="1"/>
    <col min="7435" max="7680" width="9" style="348"/>
    <col min="7681" max="7681" width="11.109375" style="348" customWidth="1"/>
    <col min="7682" max="7682" width="10" style="348" customWidth="1"/>
    <col min="7683" max="7685" width="8.6640625" style="348" customWidth="1"/>
    <col min="7686" max="7690" width="10.6640625" style="348" customWidth="1"/>
    <col min="7691" max="7936" width="9" style="348"/>
    <col min="7937" max="7937" width="11.109375" style="348" customWidth="1"/>
    <col min="7938" max="7938" width="10" style="348" customWidth="1"/>
    <col min="7939" max="7941" width="8.6640625" style="348" customWidth="1"/>
    <col min="7942" max="7946" width="10.6640625" style="348" customWidth="1"/>
    <col min="7947" max="8192" width="9" style="348"/>
    <col min="8193" max="8193" width="11.109375" style="348" customWidth="1"/>
    <col min="8194" max="8194" width="10" style="348" customWidth="1"/>
    <col min="8195" max="8197" width="8.6640625" style="348" customWidth="1"/>
    <col min="8198" max="8202" width="10.6640625" style="348" customWidth="1"/>
    <col min="8203" max="8448" width="9" style="348"/>
    <col min="8449" max="8449" width="11.109375" style="348" customWidth="1"/>
    <col min="8450" max="8450" width="10" style="348" customWidth="1"/>
    <col min="8451" max="8453" width="8.6640625" style="348" customWidth="1"/>
    <col min="8454" max="8458" width="10.6640625" style="348" customWidth="1"/>
    <col min="8459" max="8704" width="9" style="348"/>
    <col min="8705" max="8705" width="11.109375" style="348" customWidth="1"/>
    <col min="8706" max="8706" width="10" style="348" customWidth="1"/>
    <col min="8707" max="8709" width="8.6640625" style="348" customWidth="1"/>
    <col min="8710" max="8714" width="10.6640625" style="348" customWidth="1"/>
    <col min="8715" max="8960" width="9" style="348"/>
    <col min="8961" max="8961" width="11.109375" style="348" customWidth="1"/>
    <col min="8962" max="8962" width="10" style="348" customWidth="1"/>
    <col min="8963" max="8965" width="8.6640625" style="348" customWidth="1"/>
    <col min="8966" max="8970" width="10.6640625" style="348" customWidth="1"/>
    <col min="8971" max="9216" width="9" style="348"/>
    <col min="9217" max="9217" width="11.109375" style="348" customWidth="1"/>
    <col min="9218" max="9218" width="10" style="348" customWidth="1"/>
    <col min="9219" max="9221" width="8.6640625" style="348" customWidth="1"/>
    <col min="9222" max="9226" width="10.6640625" style="348" customWidth="1"/>
    <col min="9227" max="9472" width="9" style="348"/>
    <col min="9473" max="9473" width="11.109375" style="348" customWidth="1"/>
    <col min="9474" max="9474" width="10" style="348" customWidth="1"/>
    <col min="9475" max="9477" width="8.6640625" style="348" customWidth="1"/>
    <col min="9478" max="9482" width="10.6640625" style="348" customWidth="1"/>
    <col min="9483" max="9728" width="9" style="348"/>
    <col min="9729" max="9729" width="11.109375" style="348" customWidth="1"/>
    <col min="9730" max="9730" width="10" style="348" customWidth="1"/>
    <col min="9731" max="9733" width="8.6640625" style="348" customWidth="1"/>
    <col min="9734" max="9738" width="10.6640625" style="348" customWidth="1"/>
    <col min="9739" max="9984" width="9" style="348"/>
    <col min="9985" max="9985" width="11.109375" style="348" customWidth="1"/>
    <col min="9986" max="9986" width="10" style="348" customWidth="1"/>
    <col min="9987" max="9989" width="8.6640625" style="348" customWidth="1"/>
    <col min="9990" max="9994" width="10.6640625" style="348" customWidth="1"/>
    <col min="9995" max="10240" width="9" style="348"/>
    <col min="10241" max="10241" width="11.109375" style="348" customWidth="1"/>
    <col min="10242" max="10242" width="10" style="348" customWidth="1"/>
    <col min="10243" max="10245" width="8.6640625" style="348" customWidth="1"/>
    <col min="10246" max="10250" width="10.6640625" style="348" customWidth="1"/>
    <col min="10251" max="10496" width="9" style="348"/>
    <col min="10497" max="10497" width="11.109375" style="348" customWidth="1"/>
    <col min="10498" max="10498" width="10" style="348" customWidth="1"/>
    <col min="10499" max="10501" width="8.6640625" style="348" customWidth="1"/>
    <col min="10502" max="10506" width="10.6640625" style="348" customWidth="1"/>
    <col min="10507" max="10752" width="9" style="348"/>
    <col min="10753" max="10753" width="11.109375" style="348" customWidth="1"/>
    <col min="10754" max="10754" width="10" style="348" customWidth="1"/>
    <col min="10755" max="10757" width="8.6640625" style="348" customWidth="1"/>
    <col min="10758" max="10762" width="10.6640625" style="348" customWidth="1"/>
    <col min="10763" max="11008" width="9" style="348"/>
    <col min="11009" max="11009" width="11.109375" style="348" customWidth="1"/>
    <col min="11010" max="11010" width="10" style="348" customWidth="1"/>
    <col min="11011" max="11013" width="8.6640625" style="348" customWidth="1"/>
    <col min="11014" max="11018" width="10.6640625" style="348" customWidth="1"/>
    <col min="11019" max="11264" width="9" style="348"/>
    <col min="11265" max="11265" width="11.109375" style="348" customWidth="1"/>
    <col min="11266" max="11266" width="10" style="348" customWidth="1"/>
    <col min="11267" max="11269" width="8.6640625" style="348" customWidth="1"/>
    <col min="11270" max="11274" width="10.6640625" style="348" customWidth="1"/>
    <col min="11275" max="11520" width="9" style="348"/>
    <col min="11521" max="11521" width="11.109375" style="348" customWidth="1"/>
    <col min="11522" max="11522" width="10" style="348" customWidth="1"/>
    <col min="11523" max="11525" width="8.6640625" style="348" customWidth="1"/>
    <col min="11526" max="11530" width="10.6640625" style="348" customWidth="1"/>
    <col min="11531" max="11776" width="9" style="348"/>
    <col min="11777" max="11777" width="11.109375" style="348" customWidth="1"/>
    <col min="11778" max="11778" width="10" style="348" customWidth="1"/>
    <col min="11779" max="11781" width="8.6640625" style="348" customWidth="1"/>
    <col min="11782" max="11786" width="10.6640625" style="348" customWidth="1"/>
    <col min="11787" max="12032" width="9" style="348"/>
    <col min="12033" max="12033" width="11.109375" style="348" customWidth="1"/>
    <col min="12034" max="12034" width="10" style="348" customWidth="1"/>
    <col min="12035" max="12037" width="8.6640625" style="348" customWidth="1"/>
    <col min="12038" max="12042" width="10.6640625" style="348" customWidth="1"/>
    <col min="12043" max="12288" width="9" style="348"/>
    <col min="12289" max="12289" width="11.109375" style="348" customWidth="1"/>
    <col min="12290" max="12290" width="10" style="348" customWidth="1"/>
    <col min="12291" max="12293" width="8.6640625" style="348" customWidth="1"/>
    <col min="12294" max="12298" width="10.6640625" style="348" customWidth="1"/>
    <col min="12299" max="12544" width="9" style="348"/>
    <col min="12545" max="12545" width="11.109375" style="348" customWidth="1"/>
    <col min="12546" max="12546" width="10" style="348" customWidth="1"/>
    <col min="12547" max="12549" width="8.6640625" style="348" customWidth="1"/>
    <col min="12550" max="12554" width="10.6640625" style="348" customWidth="1"/>
    <col min="12555" max="12800" width="9" style="348"/>
    <col min="12801" max="12801" width="11.109375" style="348" customWidth="1"/>
    <col min="12802" max="12802" width="10" style="348" customWidth="1"/>
    <col min="12803" max="12805" width="8.6640625" style="348" customWidth="1"/>
    <col min="12806" max="12810" width="10.6640625" style="348" customWidth="1"/>
    <col min="12811" max="13056" width="9" style="348"/>
    <col min="13057" max="13057" width="11.109375" style="348" customWidth="1"/>
    <col min="13058" max="13058" width="10" style="348" customWidth="1"/>
    <col min="13059" max="13061" width="8.6640625" style="348" customWidth="1"/>
    <col min="13062" max="13066" width="10.6640625" style="348" customWidth="1"/>
    <col min="13067" max="13312" width="9" style="348"/>
    <col min="13313" max="13313" width="11.109375" style="348" customWidth="1"/>
    <col min="13314" max="13314" width="10" style="348" customWidth="1"/>
    <col min="13315" max="13317" width="8.6640625" style="348" customWidth="1"/>
    <col min="13318" max="13322" width="10.6640625" style="348" customWidth="1"/>
    <col min="13323" max="13568" width="9" style="348"/>
    <col min="13569" max="13569" width="11.109375" style="348" customWidth="1"/>
    <col min="13570" max="13570" width="10" style="348" customWidth="1"/>
    <col min="13571" max="13573" width="8.6640625" style="348" customWidth="1"/>
    <col min="13574" max="13578" width="10.6640625" style="348" customWidth="1"/>
    <col min="13579" max="13824" width="9" style="348"/>
    <col min="13825" max="13825" width="11.109375" style="348" customWidth="1"/>
    <col min="13826" max="13826" width="10" style="348" customWidth="1"/>
    <col min="13827" max="13829" width="8.6640625" style="348" customWidth="1"/>
    <col min="13830" max="13834" width="10.6640625" style="348" customWidth="1"/>
    <col min="13835" max="14080" width="9" style="348"/>
    <col min="14081" max="14081" width="11.109375" style="348" customWidth="1"/>
    <col min="14082" max="14082" width="10" style="348" customWidth="1"/>
    <col min="14083" max="14085" width="8.6640625" style="348" customWidth="1"/>
    <col min="14086" max="14090" width="10.6640625" style="348" customWidth="1"/>
    <col min="14091" max="14336" width="9" style="348"/>
    <col min="14337" max="14337" width="11.109375" style="348" customWidth="1"/>
    <col min="14338" max="14338" width="10" style="348" customWidth="1"/>
    <col min="14339" max="14341" width="8.6640625" style="348" customWidth="1"/>
    <col min="14342" max="14346" width="10.6640625" style="348" customWidth="1"/>
    <col min="14347" max="14592" width="9" style="348"/>
    <col min="14593" max="14593" width="11.109375" style="348" customWidth="1"/>
    <col min="14594" max="14594" width="10" style="348" customWidth="1"/>
    <col min="14595" max="14597" width="8.6640625" style="348" customWidth="1"/>
    <col min="14598" max="14602" width="10.6640625" style="348" customWidth="1"/>
    <col min="14603" max="14848" width="9" style="348"/>
    <col min="14849" max="14849" width="11.109375" style="348" customWidth="1"/>
    <col min="14850" max="14850" width="10" style="348" customWidth="1"/>
    <col min="14851" max="14853" width="8.6640625" style="348" customWidth="1"/>
    <col min="14854" max="14858" width="10.6640625" style="348" customWidth="1"/>
    <col min="14859" max="15104" width="9" style="348"/>
    <col min="15105" max="15105" width="11.109375" style="348" customWidth="1"/>
    <col min="15106" max="15106" width="10" style="348" customWidth="1"/>
    <col min="15107" max="15109" width="8.6640625" style="348" customWidth="1"/>
    <col min="15110" max="15114" width="10.6640625" style="348" customWidth="1"/>
    <col min="15115" max="15360" width="9" style="348"/>
    <col min="15361" max="15361" width="11.109375" style="348" customWidth="1"/>
    <col min="15362" max="15362" width="10" style="348" customWidth="1"/>
    <col min="15363" max="15365" width="8.6640625" style="348" customWidth="1"/>
    <col min="15366" max="15370" width="10.6640625" style="348" customWidth="1"/>
    <col min="15371" max="15616" width="9" style="348"/>
    <col min="15617" max="15617" width="11.109375" style="348" customWidth="1"/>
    <col min="15618" max="15618" width="10" style="348" customWidth="1"/>
    <col min="15619" max="15621" width="8.6640625" style="348" customWidth="1"/>
    <col min="15622" max="15626" width="10.6640625" style="348" customWidth="1"/>
    <col min="15627" max="15872" width="9" style="348"/>
    <col min="15873" max="15873" width="11.109375" style="348" customWidth="1"/>
    <col min="15874" max="15874" width="10" style="348" customWidth="1"/>
    <col min="15875" max="15877" width="8.6640625" style="348" customWidth="1"/>
    <col min="15878" max="15882" width="10.6640625" style="348" customWidth="1"/>
    <col min="15883" max="16128" width="9" style="348"/>
    <col min="16129" max="16129" width="11.109375" style="348" customWidth="1"/>
    <col min="16130" max="16130" width="10" style="348" customWidth="1"/>
    <col min="16131" max="16133" width="8.6640625" style="348" customWidth="1"/>
    <col min="16134" max="16138" width="10.6640625" style="348" customWidth="1"/>
    <col min="16139" max="16384" width="9" style="348"/>
  </cols>
  <sheetData>
    <row r="1" spans="1:10" ht="20.100000000000001" customHeight="1">
      <c r="A1" s="44" t="s">
        <v>210</v>
      </c>
      <c r="I1" s="1054"/>
      <c r="J1" s="1054"/>
    </row>
    <row r="2" spans="1:10" ht="14.25" customHeight="1">
      <c r="A2" s="349"/>
      <c r="B2" s="350"/>
      <c r="C2" s="350"/>
      <c r="D2" s="350"/>
      <c r="E2" s="350"/>
      <c r="F2" s="350"/>
      <c r="G2" s="350"/>
      <c r="H2" s="350"/>
      <c r="I2" s="1055" t="s">
        <v>128</v>
      </c>
      <c r="J2" s="1055"/>
    </row>
    <row r="3" spans="1:10" ht="20.100000000000001" customHeight="1">
      <c r="A3" s="352" t="s">
        <v>209</v>
      </c>
      <c r="B3" s="1056" t="s">
        <v>142</v>
      </c>
      <c r="C3" s="1057"/>
      <c r="D3" s="1060" t="s">
        <v>208</v>
      </c>
      <c r="E3" s="1060" t="s">
        <v>140</v>
      </c>
      <c r="F3" s="1062" t="s">
        <v>207</v>
      </c>
      <c r="G3" s="1063"/>
      <c r="H3" s="1063"/>
      <c r="I3" s="1063"/>
      <c r="J3" s="1064"/>
    </row>
    <row r="4" spans="1:10" ht="20.100000000000001" customHeight="1">
      <c r="A4" s="353" t="s">
        <v>206</v>
      </c>
      <c r="B4" s="1058"/>
      <c r="C4" s="1059"/>
      <c r="D4" s="1061"/>
      <c r="E4" s="1061"/>
      <c r="F4" s="354" t="s">
        <v>205</v>
      </c>
      <c r="G4" s="355" t="s">
        <v>204</v>
      </c>
      <c r="H4" s="355" t="s">
        <v>203</v>
      </c>
      <c r="I4" s="355" t="s">
        <v>202</v>
      </c>
      <c r="J4" s="356" t="s">
        <v>201</v>
      </c>
    </row>
    <row r="5" spans="1:10" ht="20.100000000000001" customHeight="1">
      <c r="A5" s="1065" t="s">
        <v>12</v>
      </c>
      <c r="B5" s="357" t="s">
        <v>197</v>
      </c>
      <c r="C5" s="358">
        <v>30</v>
      </c>
      <c r="D5" s="358">
        <v>28</v>
      </c>
      <c r="E5" s="359">
        <v>93.333333333333343</v>
      </c>
      <c r="F5" s="360">
        <v>5</v>
      </c>
      <c r="G5" s="361">
        <v>5</v>
      </c>
      <c r="H5" s="361">
        <v>12</v>
      </c>
      <c r="I5" s="361">
        <v>6</v>
      </c>
      <c r="J5" s="362" t="s">
        <v>8</v>
      </c>
    </row>
    <row r="6" spans="1:10" ht="20.100000000000001" customHeight="1">
      <c r="A6" s="1066"/>
      <c r="B6" s="363" t="s">
        <v>196</v>
      </c>
      <c r="C6" s="353">
        <v>34</v>
      </c>
      <c r="D6" s="353">
        <v>25</v>
      </c>
      <c r="E6" s="364">
        <v>73.529411764705884</v>
      </c>
      <c r="F6" s="365">
        <v>5</v>
      </c>
      <c r="G6" s="366">
        <v>8</v>
      </c>
      <c r="H6" s="366">
        <v>10</v>
      </c>
      <c r="I6" s="366">
        <v>1</v>
      </c>
      <c r="J6" s="367">
        <v>1</v>
      </c>
    </row>
    <row r="7" spans="1:10" ht="20.100000000000001" customHeight="1">
      <c r="A7" s="1065" t="s">
        <v>200</v>
      </c>
      <c r="B7" s="357" t="s">
        <v>197</v>
      </c>
      <c r="C7" s="358">
        <v>36</v>
      </c>
      <c r="D7" s="358">
        <v>30</v>
      </c>
      <c r="E7" s="359">
        <v>83.333333333333343</v>
      </c>
      <c r="F7" s="360">
        <v>3</v>
      </c>
      <c r="G7" s="361">
        <v>10</v>
      </c>
      <c r="H7" s="361">
        <v>12</v>
      </c>
      <c r="I7" s="361">
        <v>5</v>
      </c>
      <c r="J7" s="362" t="s">
        <v>8</v>
      </c>
    </row>
    <row r="8" spans="1:10" ht="20.100000000000001" customHeight="1">
      <c r="A8" s="1066"/>
      <c r="B8" s="363" t="s">
        <v>196</v>
      </c>
      <c r="C8" s="353">
        <v>36</v>
      </c>
      <c r="D8" s="353">
        <v>28</v>
      </c>
      <c r="E8" s="364">
        <v>77.777777777777786</v>
      </c>
      <c r="F8" s="365">
        <v>5</v>
      </c>
      <c r="G8" s="366">
        <v>10</v>
      </c>
      <c r="H8" s="366">
        <v>9</v>
      </c>
      <c r="I8" s="366">
        <v>4</v>
      </c>
      <c r="J8" s="367" t="s">
        <v>8</v>
      </c>
    </row>
    <row r="9" spans="1:10" ht="20.100000000000001" customHeight="1">
      <c r="A9" s="1067" t="s">
        <v>199</v>
      </c>
      <c r="B9" s="357" t="s">
        <v>197</v>
      </c>
      <c r="C9" s="358">
        <v>33</v>
      </c>
      <c r="D9" s="358">
        <v>28</v>
      </c>
      <c r="E9" s="359">
        <v>84.8</v>
      </c>
      <c r="F9" s="360">
        <v>1</v>
      </c>
      <c r="G9" s="361">
        <v>11</v>
      </c>
      <c r="H9" s="361">
        <v>13</v>
      </c>
      <c r="I9" s="361">
        <v>3</v>
      </c>
      <c r="J9" s="362" t="s">
        <v>8</v>
      </c>
    </row>
    <row r="10" spans="1:10" ht="20.100000000000001" customHeight="1">
      <c r="A10" s="1068"/>
      <c r="B10" s="363" t="s">
        <v>196</v>
      </c>
      <c r="C10" s="353">
        <v>35</v>
      </c>
      <c r="D10" s="353">
        <v>25</v>
      </c>
      <c r="E10" s="364">
        <v>71.400000000000006</v>
      </c>
      <c r="F10" s="365">
        <v>2</v>
      </c>
      <c r="G10" s="366">
        <v>6</v>
      </c>
      <c r="H10" s="366">
        <v>9</v>
      </c>
      <c r="I10" s="366">
        <v>8</v>
      </c>
      <c r="J10" s="368" t="s">
        <v>8</v>
      </c>
    </row>
    <row r="11" spans="1:10" ht="20.100000000000001" customHeight="1">
      <c r="A11" s="1067" t="s">
        <v>198</v>
      </c>
      <c r="B11" s="357" t="s">
        <v>197</v>
      </c>
      <c r="C11" s="358">
        <v>38</v>
      </c>
      <c r="D11" s="358">
        <v>36</v>
      </c>
      <c r="E11" s="359">
        <v>94.7</v>
      </c>
      <c r="F11" s="360">
        <v>3</v>
      </c>
      <c r="G11" s="361">
        <v>21</v>
      </c>
      <c r="H11" s="361">
        <v>10</v>
      </c>
      <c r="I11" s="361">
        <v>2</v>
      </c>
      <c r="J11" s="362" t="s">
        <v>8</v>
      </c>
    </row>
    <row r="12" spans="1:10" ht="20.100000000000001" customHeight="1">
      <c r="A12" s="1068"/>
      <c r="B12" s="363" t="s">
        <v>196</v>
      </c>
      <c r="C12" s="353">
        <v>30</v>
      </c>
      <c r="D12" s="353">
        <v>25</v>
      </c>
      <c r="E12" s="364">
        <v>83.3</v>
      </c>
      <c r="F12" s="365">
        <v>1</v>
      </c>
      <c r="G12" s="366">
        <v>10</v>
      </c>
      <c r="H12" s="366">
        <v>9</v>
      </c>
      <c r="I12" s="366">
        <v>5</v>
      </c>
      <c r="J12" s="368" t="s">
        <v>8</v>
      </c>
    </row>
    <row r="13" spans="1:10" ht="20.100000000000001" customHeight="1">
      <c r="A13" s="1067" t="s">
        <v>306</v>
      </c>
      <c r="B13" s="357" t="s">
        <v>197</v>
      </c>
      <c r="C13" s="358">
        <v>31</v>
      </c>
      <c r="D13" s="358">
        <v>28</v>
      </c>
      <c r="E13" s="359">
        <v>90.3</v>
      </c>
      <c r="F13" s="360">
        <v>5</v>
      </c>
      <c r="G13" s="361">
        <v>4</v>
      </c>
      <c r="H13" s="361">
        <v>16</v>
      </c>
      <c r="I13" s="361">
        <v>3</v>
      </c>
      <c r="J13" s="362" t="s">
        <v>8</v>
      </c>
    </row>
    <row r="14" spans="1:10" ht="20.100000000000001" customHeight="1">
      <c r="A14" s="1068"/>
      <c r="B14" s="363" t="s">
        <v>196</v>
      </c>
      <c r="C14" s="353">
        <v>39</v>
      </c>
      <c r="D14" s="353">
        <v>32</v>
      </c>
      <c r="E14" s="364">
        <v>82.1</v>
      </c>
      <c r="F14" s="365">
        <v>3</v>
      </c>
      <c r="G14" s="366">
        <v>7</v>
      </c>
      <c r="H14" s="366">
        <v>16</v>
      </c>
      <c r="I14" s="366">
        <v>6</v>
      </c>
      <c r="J14" s="368" t="s">
        <v>8</v>
      </c>
    </row>
    <row r="15" spans="1:10">
      <c r="A15" s="369"/>
      <c r="J15" s="9" t="s">
        <v>131</v>
      </c>
    </row>
    <row r="16" spans="1:10">
      <c r="A16" s="370"/>
    </row>
  </sheetData>
  <mergeCells count="11">
    <mergeCell ref="A5:A6"/>
    <mergeCell ref="A7:A8"/>
    <mergeCell ref="A13:A14"/>
    <mergeCell ref="A9:A10"/>
    <mergeCell ref="A11:A12"/>
    <mergeCell ref="I1:J1"/>
    <mergeCell ref="I2:J2"/>
    <mergeCell ref="B3:C4"/>
    <mergeCell ref="D3:D4"/>
    <mergeCell ref="E3:E4"/>
    <mergeCell ref="F3:J3"/>
  </mergeCells>
  <phoneticPr fontId="2"/>
  <pageMargins left="0.7" right="0.7" top="0.75" bottom="0.75" header="0.3" footer="0.3"/>
  <pageSetup paperSize="9" scale="89" orientation="portrait" r:id="rId1"/>
  <ignoredErrors>
    <ignoredError sqref="A13:A14 A7:A11"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O16"/>
  <sheetViews>
    <sheetView showGridLines="0" workbookViewId="0"/>
  </sheetViews>
  <sheetFormatPr defaultRowHeight="13.2"/>
  <cols>
    <col min="1" max="1" width="5" style="39" customWidth="1"/>
    <col min="2" max="2" width="4.109375" style="39" customWidth="1"/>
    <col min="3" max="14" width="7.77734375" style="39" customWidth="1"/>
    <col min="15" max="15" width="7.44140625" style="39" customWidth="1"/>
    <col min="16" max="19" width="2.6640625" style="39" customWidth="1"/>
    <col min="20" max="257" width="9" style="39"/>
    <col min="258" max="258" width="4.21875" style="39" customWidth="1"/>
    <col min="259" max="259" width="3.33203125" style="39" customWidth="1"/>
    <col min="260" max="271" width="8.21875" style="39" customWidth="1"/>
    <col min="272" max="275" width="2.6640625" style="39" customWidth="1"/>
    <col min="276" max="513" width="9" style="39"/>
    <col min="514" max="514" width="4.21875" style="39" customWidth="1"/>
    <col min="515" max="515" width="3.33203125" style="39" customWidth="1"/>
    <col min="516" max="527" width="8.21875" style="39" customWidth="1"/>
    <col min="528" max="531" width="2.6640625" style="39" customWidth="1"/>
    <col min="532" max="769" width="9" style="39"/>
    <col min="770" max="770" width="4.21875" style="39" customWidth="1"/>
    <col min="771" max="771" width="3.33203125" style="39" customWidth="1"/>
    <col min="772" max="783" width="8.21875" style="39" customWidth="1"/>
    <col min="784" max="787" width="2.6640625" style="39" customWidth="1"/>
    <col min="788" max="1025" width="9" style="39"/>
    <col min="1026" max="1026" width="4.21875" style="39" customWidth="1"/>
    <col min="1027" max="1027" width="3.33203125" style="39" customWidth="1"/>
    <col min="1028" max="1039" width="8.21875" style="39" customWidth="1"/>
    <col min="1040" max="1043" width="2.6640625" style="39" customWidth="1"/>
    <col min="1044" max="1281" width="9" style="39"/>
    <col min="1282" max="1282" width="4.21875" style="39" customWidth="1"/>
    <col min="1283" max="1283" width="3.33203125" style="39" customWidth="1"/>
    <col min="1284" max="1295" width="8.21875" style="39" customWidth="1"/>
    <col min="1296" max="1299" width="2.6640625" style="39" customWidth="1"/>
    <col min="1300" max="1537" width="9" style="39"/>
    <col min="1538" max="1538" width="4.21875" style="39" customWidth="1"/>
    <col min="1539" max="1539" width="3.33203125" style="39" customWidth="1"/>
    <col min="1540" max="1551" width="8.21875" style="39" customWidth="1"/>
    <col min="1552" max="1555" width="2.6640625" style="39" customWidth="1"/>
    <col min="1556" max="1793" width="9" style="39"/>
    <col min="1794" max="1794" width="4.21875" style="39" customWidth="1"/>
    <col min="1795" max="1795" width="3.33203125" style="39" customWidth="1"/>
    <col min="1796" max="1807" width="8.21875" style="39" customWidth="1"/>
    <col min="1808" max="1811" width="2.6640625" style="39" customWidth="1"/>
    <col min="1812" max="2049" width="9" style="39"/>
    <col min="2050" max="2050" width="4.21875" style="39" customWidth="1"/>
    <col min="2051" max="2051" width="3.33203125" style="39" customWidth="1"/>
    <col min="2052" max="2063" width="8.21875" style="39" customWidth="1"/>
    <col min="2064" max="2067" width="2.6640625" style="39" customWidth="1"/>
    <col min="2068" max="2305" width="9" style="39"/>
    <col min="2306" max="2306" width="4.21875" style="39" customWidth="1"/>
    <col min="2307" max="2307" width="3.33203125" style="39" customWidth="1"/>
    <col min="2308" max="2319" width="8.21875" style="39" customWidth="1"/>
    <col min="2320" max="2323" width="2.6640625" style="39" customWidth="1"/>
    <col min="2324" max="2561" width="9" style="39"/>
    <col min="2562" max="2562" width="4.21875" style="39" customWidth="1"/>
    <col min="2563" max="2563" width="3.33203125" style="39" customWidth="1"/>
    <col min="2564" max="2575" width="8.21875" style="39" customWidth="1"/>
    <col min="2576" max="2579" width="2.6640625" style="39" customWidth="1"/>
    <col min="2580" max="2817" width="9" style="39"/>
    <col min="2818" max="2818" width="4.21875" style="39" customWidth="1"/>
    <col min="2819" max="2819" width="3.33203125" style="39" customWidth="1"/>
    <col min="2820" max="2831" width="8.21875" style="39" customWidth="1"/>
    <col min="2832" max="2835" width="2.6640625" style="39" customWidth="1"/>
    <col min="2836" max="3073" width="9" style="39"/>
    <col min="3074" max="3074" width="4.21875" style="39" customWidth="1"/>
    <col min="3075" max="3075" width="3.33203125" style="39" customWidth="1"/>
    <col min="3076" max="3087" width="8.21875" style="39" customWidth="1"/>
    <col min="3088" max="3091" width="2.6640625" style="39" customWidth="1"/>
    <col min="3092" max="3329" width="9" style="39"/>
    <col min="3330" max="3330" width="4.21875" style="39" customWidth="1"/>
    <col min="3331" max="3331" width="3.33203125" style="39" customWidth="1"/>
    <col min="3332" max="3343" width="8.21875" style="39" customWidth="1"/>
    <col min="3344" max="3347" width="2.6640625" style="39" customWidth="1"/>
    <col min="3348" max="3585" width="9" style="39"/>
    <col min="3586" max="3586" width="4.21875" style="39" customWidth="1"/>
    <col min="3587" max="3587" width="3.33203125" style="39" customWidth="1"/>
    <col min="3588" max="3599" width="8.21875" style="39" customWidth="1"/>
    <col min="3600" max="3603" width="2.6640625" style="39" customWidth="1"/>
    <col min="3604" max="3841" width="9" style="39"/>
    <col min="3842" max="3842" width="4.21875" style="39" customWidth="1"/>
    <col min="3843" max="3843" width="3.33203125" style="39" customWidth="1"/>
    <col min="3844" max="3855" width="8.21875" style="39" customWidth="1"/>
    <col min="3856" max="3859" width="2.6640625" style="39" customWidth="1"/>
    <col min="3860" max="4097" width="9" style="39"/>
    <col min="4098" max="4098" width="4.21875" style="39" customWidth="1"/>
    <col min="4099" max="4099" width="3.33203125" style="39" customWidth="1"/>
    <col min="4100" max="4111" width="8.21875" style="39" customWidth="1"/>
    <col min="4112" max="4115" width="2.6640625" style="39" customWidth="1"/>
    <col min="4116" max="4353" width="9" style="39"/>
    <col min="4354" max="4354" width="4.21875" style="39" customWidth="1"/>
    <col min="4355" max="4355" width="3.33203125" style="39" customWidth="1"/>
    <col min="4356" max="4367" width="8.21875" style="39" customWidth="1"/>
    <col min="4368" max="4371" width="2.6640625" style="39" customWidth="1"/>
    <col min="4372" max="4609" width="9" style="39"/>
    <col min="4610" max="4610" width="4.21875" style="39" customWidth="1"/>
    <col min="4611" max="4611" width="3.33203125" style="39" customWidth="1"/>
    <col min="4612" max="4623" width="8.21875" style="39" customWidth="1"/>
    <col min="4624" max="4627" width="2.6640625" style="39" customWidth="1"/>
    <col min="4628" max="4865" width="9" style="39"/>
    <col min="4866" max="4866" width="4.21875" style="39" customWidth="1"/>
    <col min="4867" max="4867" width="3.33203125" style="39" customWidth="1"/>
    <col min="4868" max="4879" width="8.21875" style="39" customWidth="1"/>
    <col min="4880" max="4883" width="2.6640625" style="39" customWidth="1"/>
    <col min="4884" max="5121" width="9" style="39"/>
    <col min="5122" max="5122" width="4.21875" style="39" customWidth="1"/>
    <col min="5123" max="5123" width="3.33203125" style="39" customWidth="1"/>
    <col min="5124" max="5135" width="8.21875" style="39" customWidth="1"/>
    <col min="5136" max="5139" width="2.6640625" style="39" customWidth="1"/>
    <col min="5140" max="5377" width="9" style="39"/>
    <col min="5378" max="5378" width="4.21875" style="39" customWidth="1"/>
    <col min="5379" max="5379" width="3.33203125" style="39" customWidth="1"/>
    <col min="5380" max="5391" width="8.21875" style="39" customWidth="1"/>
    <col min="5392" max="5395" width="2.6640625" style="39" customWidth="1"/>
    <col min="5396" max="5633" width="9" style="39"/>
    <col min="5634" max="5634" width="4.21875" style="39" customWidth="1"/>
    <col min="5635" max="5635" width="3.33203125" style="39" customWidth="1"/>
    <col min="5636" max="5647" width="8.21875" style="39" customWidth="1"/>
    <col min="5648" max="5651" width="2.6640625" style="39" customWidth="1"/>
    <col min="5652" max="5889" width="9" style="39"/>
    <col min="5890" max="5890" width="4.21875" style="39" customWidth="1"/>
    <col min="5891" max="5891" width="3.33203125" style="39" customWidth="1"/>
    <col min="5892" max="5903" width="8.21875" style="39" customWidth="1"/>
    <col min="5904" max="5907" width="2.6640625" style="39" customWidth="1"/>
    <col min="5908" max="6145" width="9" style="39"/>
    <col min="6146" max="6146" width="4.21875" style="39" customWidth="1"/>
    <col min="6147" max="6147" width="3.33203125" style="39" customWidth="1"/>
    <col min="6148" max="6159" width="8.21875" style="39" customWidth="1"/>
    <col min="6160" max="6163" width="2.6640625" style="39" customWidth="1"/>
    <col min="6164" max="6401" width="9" style="39"/>
    <col min="6402" max="6402" width="4.21875" style="39" customWidth="1"/>
    <col min="6403" max="6403" width="3.33203125" style="39" customWidth="1"/>
    <col min="6404" max="6415" width="8.21875" style="39" customWidth="1"/>
    <col min="6416" max="6419" width="2.6640625" style="39" customWidth="1"/>
    <col min="6420" max="6657" width="9" style="39"/>
    <col min="6658" max="6658" width="4.21875" style="39" customWidth="1"/>
    <col min="6659" max="6659" width="3.33203125" style="39" customWidth="1"/>
    <col min="6660" max="6671" width="8.21875" style="39" customWidth="1"/>
    <col min="6672" max="6675" width="2.6640625" style="39" customWidth="1"/>
    <col min="6676" max="6913" width="9" style="39"/>
    <col min="6914" max="6914" width="4.21875" style="39" customWidth="1"/>
    <col min="6915" max="6915" width="3.33203125" style="39" customWidth="1"/>
    <col min="6916" max="6927" width="8.21875" style="39" customWidth="1"/>
    <col min="6928" max="6931" width="2.6640625" style="39" customWidth="1"/>
    <col min="6932" max="7169" width="9" style="39"/>
    <col min="7170" max="7170" width="4.21875" style="39" customWidth="1"/>
    <col min="7171" max="7171" width="3.33203125" style="39" customWidth="1"/>
    <col min="7172" max="7183" width="8.21875" style="39" customWidth="1"/>
    <col min="7184" max="7187" width="2.6640625" style="39" customWidth="1"/>
    <col min="7188" max="7425" width="9" style="39"/>
    <col min="7426" max="7426" width="4.21875" style="39" customWidth="1"/>
    <col min="7427" max="7427" width="3.33203125" style="39" customWidth="1"/>
    <col min="7428" max="7439" width="8.21875" style="39" customWidth="1"/>
    <col min="7440" max="7443" width="2.6640625" style="39" customWidth="1"/>
    <col min="7444" max="7681" width="9" style="39"/>
    <col min="7682" max="7682" width="4.21875" style="39" customWidth="1"/>
    <col min="7683" max="7683" width="3.33203125" style="39" customWidth="1"/>
    <col min="7684" max="7695" width="8.21875" style="39" customWidth="1"/>
    <col min="7696" max="7699" width="2.6640625" style="39" customWidth="1"/>
    <col min="7700" max="7937" width="9" style="39"/>
    <col min="7938" max="7938" width="4.21875" style="39" customWidth="1"/>
    <col min="7939" max="7939" width="3.33203125" style="39" customWidth="1"/>
    <col min="7940" max="7951" width="8.21875" style="39" customWidth="1"/>
    <col min="7952" max="7955" width="2.6640625" style="39" customWidth="1"/>
    <col min="7956" max="8193" width="9" style="39"/>
    <col min="8194" max="8194" width="4.21875" style="39" customWidth="1"/>
    <col min="8195" max="8195" width="3.33203125" style="39" customWidth="1"/>
    <col min="8196" max="8207" width="8.21875" style="39" customWidth="1"/>
    <col min="8208" max="8211" width="2.6640625" style="39" customWidth="1"/>
    <col min="8212" max="8449" width="9" style="39"/>
    <col min="8450" max="8450" width="4.21875" style="39" customWidth="1"/>
    <col min="8451" max="8451" width="3.33203125" style="39" customWidth="1"/>
    <col min="8452" max="8463" width="8.21875" style="39" customWidth="1"/>
    <col min="8464" max="8467" width="2.6640625" style="39" customWidth="1"/>
    <col min="8468" max="8705" width="9" style="39"/>
    <col min="8706" max="8706" width="4.21875" style="39" customWidth="1"/>
    <col min="8707" max="8707" width="3.33203125" style="39" customWidth="1"/>
    <col min="8708" max="8719" width="8.21875" style="39" customWidth="1"/>
    <col min="8720" max="8723" width="2.6640625" style="39" customWidth="1"/>
    <col min="8724" max="8961" width="9" style="39"/>
    <col min="8962" max="8962" width="4.21875" style="39" customWidth="1"/>
    <col min="8963" max="8963" width="3.33203125" style="39" customWidth="1"/>
    <col min="8964" max="8975" width="8.21875" style="39" customWidth="1"/>
    <col min="8976" max="8979" width="2.6640625" style="39" customWidth="1"/>
    <col min="8980" max="9217" width="9" style="39"/>
    <col min="9218" max="9218" width="4.21875" style="39" customWidth="1"/>
    <col min="9219" max="9219" width="3.33203125" style="39" customWidth="1"/>
    <col min="9220" max="9231" width="8.21875" style="39" customWidth="1"/>
    <col min="9232" max="9235" width="2.6640625" style="39" customWidth="1"/>
    <col min="9236" max="9473" width="9" style="39"/>
    <col min="9474" max="9474" width="4.21875" style="39" customWidth="1"/>
    <col min="9475" max="9475" width="3.33203125" style="39" customWidth="1"/>
    <col min="9476" max="9487" width="8.21875" style="39" customWidth="1"/>
    <col min="9488" max="9491" width="2.6640625" style="39" customWidth="1"/>
    <col min="9492" max="9729" width="9" style="39"/>
    <col min="9730" max="9730" width="4.21875" style="39" customWidth="1"/>
    <col min="9731" max="9731" width="3.33203125" style="39" customWidth="1"/>
    <col min="9732" max="9743" width="8.21875" style="39" customWidth="1"/>
    <col min="9744" max="9747" width="2.6640625" style="39" customWidth="1"/>
    <col min="9748" max="9985" width="9" style="39"/>
    <col min="9986" max="9986" width="4.21875" style="39" customWidth="1"/>
    <col min="9987" max="9987" width="3.33203125" style="39" customWidth="1"/>
    <col min="9988" max="9999" width="8.21875" style="39" customWidth="1"/>
    <col min="10000" max="10003" width="2.6640625" style="39" customWidth="1"/>
    <col min="10004" max="10241" width="9" style="39"/>
    <col min="10242" max="10242" width="4.21875" style="39" customWidth="1"/>
    <col min="10243" max="10243" width="3.33203125" style="39" customWidth="1"/>
    <col min="10244" max="10255" width="8.21875" style="39" customWidth="1"/>
    <col min="10256" max="10259" width="2.6640625" style="39" customWidth="1"/>
    <col min="10260" max="10497" width="9" style="39"/>
    <col min="10498" max="10498" width="4.21875" style="39" customWidth="1"/>
    <col min="10499" max="10499" width="3.33203125" style="39" customWidth="1"/>
    <col min="10500" max="10511" width="8.21875" style="39" customWidth="1"/>
    <col min="10512" max="10515" width="2.6640625" style="39" customWidth="1"/>
    <col min="10516" max="10753" width="9" style="39"/>
    <col min="10754" max="10754" width="4.21875" style="39" customWidth="1"/>
    <col min="10755" max="10755" width="3.33203125" style="39" customWidth="1"/>
    <col min="10756" max="10767" width="8.21875" style="39" customWidth="1"/>
    <col min="10768" max="10771" width="2.6640625" style="39" customWidth="1"/>
    <col min="10772" max="11009" width="9" style="39"/>
    <col min="11010" max="11010" width="4.21875" style="39" customWidth="1"/>
    <col min="11011" max="11011" width="3.33203125" style="39" customWidth="1"/>
    <col min="11012" max="11023" width="8.21875" style="39" customWidth="1"/>
    <col min="11024" max="11027" width="2.6640625" style="39" customWidth="1"/>
    <col min="11028" max="11265" width="9" style="39"/>
    <col min="11266" max="11266" width="4.21875" style="39" customWidth="1"/>
    <col min="11267" max="11267" width="3.33203125" style="39" customWidth="1"/>
    <col min="11268" max="11279" width="8.21875" style="39" customWidth="1"/>
    <col min="11280" max="11283" width="2.6640625" style="39" customWidth="1"/>
    <col min="11284" max="11521" width="9" style="39"/>
    <col min="11522" max="11522" width="4.21875" style="39" customWidth="1"/>
    <col min="11523" max="11523" width="3.33203125" style="39" customWidth="1"/>
    <col min="11524" max="11535" width="8.21875" style="39" customWidth="1"/>
    <col min="11536" max="11539" width="2.6640625" style="39" customWidth="1"/>
    <col min="11540" max="11777" width="9" style="39"/>
    <col min="11778" max="11778" width="4.21875" style="39" customWidth="1"/>
    <col min="11779" max="11779" width="3.33203125" style="39" customWidth="1"/>
    <col min="11780" max="11791" width="8.21875" style="39" customWidth="1"/>
    <col min="11792" max="11795" width="2.6640625" style="39" customWidth="1"/>
    <col min="11796" max="12033" width="9" style="39"/>
    <col min="12034" max="12034" width="4.21875" style="39" customWidth="1"/>
    <col min="12035" max="12035" width="3.33203125" style="39" customWidth="1"/>
    <col min="12036" max="12047" width="8.21875" style="39" customWidth="1"/>
    <col min="12048" max="12051" width="2.6640625" style="39" customWidth="1"/>
    <col min="12052" max="12289" width="9" style="39"/>
    <col min="12290" max="12290" width="4.21875" style="39" customWidth="1"/>
    <col min="12291" max="12291" width="3.33203125" style="39" customWidth="1"/>
    <col min="12292" max="12303" width="8.21875" style="39" customWidth="1"/>
    <col min="12304" max="12307" width="2.6640625" style="39" customWidth="1"/>
    <col min="12308" max="12545" width="9" style="39"/>
    <col min="12546" max="12546" width="4.21875" style="39" customWidth="1"/>
    <col min="12547" max="12547" width="3.33203125" style="39" customWidth="1"/>
    <col min="12548" max="12559" width="8.21875" style="39" customWidth="1"/>
    <col min="12560" max="12563" width="2.6640625" style="39" customWidth="1"/>
    <col min="12564" max="12801" width="9" style="39"/>
    <col min="12802" max="12802" width="4.21875" style="39" customWidth="1"/>
    <col min="12803" max="12803" width="3.33203125" style="39" customWidth="1"/>
    <col min="12804" max="12815" width="8.21875" style="39" customWidth="1"/>
    <col min="12816" max="12819" width="2.6640625" style="39" customWidth="1"/>
    <col min="12820" max="13057" width="9" style="39"/>
    <col min="13058" max="13058" width="4.21875" style="39" customWidth="1"/>
    <col min="13059" max="13059" width="3.33203125" style="39" customWidth="1"/>
    <col min="13060" max="13071" width="8.21875" style="39" customWidth="1"/>
    <col min="13072" max="13075" width="2.6640625" style="39" customWidth="1"/>
    <col min="13076" max="13313" width="9" style="39"/>
    <col min="13314" max="13314" width="4.21875" style="39" customWidth="1"/>
    <col min="13315" max="13315" width="3.33203125" style="39" customWidth="1"/>
    <col min="13316" max="13327" width="8.21875" style="39" customWidth="1"/>
    <col min="13328" max="13331" width="2.6640625" style="39" customWidth="1"/>
    <col min="13332" max="13569" width="9" style="39"/>
    <col min="13570" max="13570" width="4.21875" style="39" customWidth="1"/>
    <col min="13571" max="13571" width="3.33203125" style="39" customWidth="1"/>
    <col min="13572" max="13583" width="8.21875" style="39" customWidth="1"/>
    <col min="13584" max="13587" width="2.6640625" style="39" customWidth="1"/>
    <col min="13588" max="13825" width="9" style="39"/>
    <col min="13826" max="13826" width="4.21875" style="39" customWidth="1"/>
    <col min="13827" max="13827" width="3.33203125" style="39" customWidth="1"/>
    <col min="13828" max="13839" width="8.21875" style="39" customWidth="1"/>
    <col min="13840" max="13843" width="2.6640625" style="39" customWidth="1"/>
    <col min="13844" max="14081" width="9" style="39"/>
    <col min="14082" max="14082" width="4.21875" style="39" customWidth="1"/>
    <col min="14083" max="14083" width="3.33203125" style="39" customWidth="1"/>
    <col min="14084" max="14095" width="8.21875" style="39" customWidth="1"/>
    <col min="14096" max="14099" width="2.6640625" style="39" customWidth="1"/>
    <col min="14100" max="14337" width="9" style="39"/>
    <col min="14338" max="14338" width="4.21875" style="39" customWidth="1"/>
    <col min="14339" max="14339" width="3.33203125" style="39" customWidth="1"/>
    <col min="14340" max="14351" width="8.21875" style="39" customWidth="1"/>
    <col min="14352" max="14355" width="2.6640625" style="39" customWidth="1"/>
    <col min="14356" max="14593" width="9" style="39"/>
    <col min="14594" max="14594" width="4.21875" style="39" customWidth="1"/>
    <col min="14595" max="14595" width="3.33203125" style="39" customWidth="1"/>
    <col min="14596" max="14607" width="8.21875" style="39" customWidth="1"/>
    <col min="14608" max="14611" width="2.6640625" style="39" customWidth="1"/>
    <col min="14612" max="14849" width="9" style="39"/>
    <col min="14850" max="14850" width="4.21875" style="39" customWidth="1"/>
    <col min="14851" max="14851" width="3.33203125" style="39" customWidth="1"/>
    <col min="14852" max="14863" width="8.21875" style="39" customWidth="1"/>
    <col min="14864" max="14867" width="2.6640625" style="39" customWidth="1"/>
    <col min="14868" max="15105" width="9" style="39"/>
    <col min="15106" max="15106" width="4.21875" style="39" customWidth="1"/>
    <col min="15107" max="15107" width="3.33203125" style="39" customWidth="1"/>
    <col min="15108" max="15119" width="8.21875" style="39" customWidth="1"/>
    <col min="15120" max="15123" width="2.6640625" style="39" customWidth="1"/>
    <col min="15124" max="15361" width="9" style="39"/>
    <col min="15362" max="15362" width="4.21875" style="39" customWidth="1"/>
    <col min="15363" max="15363" width="3.33203125" style="39" customWidth="1"/>
    <col min="15364" max="15375" width="8.21875" style="39" customWidth="1"/>
    <col min="15376" max="15379" width="2.6640625" style="39" customWidth="1"/>
    <col min="15380" max="15617" width="9" style="39"/>
    <col min="15618" max="15618" width="4.21875" style="39" customWidth="1"/>
    <col min="15619" max="15619" width="3.33203125" style="39" customWidth="1"/>
    <col min="15620" max="15631" width="8.21875" style="39" customWidth="1"/>
    <col min="15632" max="15635" width="2.6640625" style="39" customWidth="1"/>
    <col min="15636" max="15873" width="9" style="39"/>
    <col min="15874" max="15874" width="4.21875" style="39" customWidth="1"/>
    <col min="15875" max="15875" width="3.33203125" style="39" customWidth="1"/>
    <col min="15876" max="15887" width="8.21875" style="39" customWidth="1"/>
    <col min="15888" max="15891" width="2.6640625" style="39" customWidth="1"/>
    <col min="15892" max="16129" width="9" style="39"/>
    <col min="16130" max="16130" width="4.21875" style="39" customWidth="1"/>
    <col min="16131" max="16131" width="3.33203125" style="39" customWidth="1"/>
    <col min="16132" max="16143" width="8.21875" style="39" customWidth="1"/>
    <col min="16144" max="16147" width="2.6640625" style="39" customWidth="1"/>
    <col min="16148" max="16384" width="9" style="39"/>
  </cols>
  <sheetData>
    <row r="1" spans="1:15" ht="14.4">
      <c r="A1" s="28" t="s">
        <v>227</v>
      </c>
    </row>
    <row r="2" spans="1:15" ht="9.9" customHeight="1">
      <c r="A2" s="28"/>
    </row>
    <row r="3" spans="1:15" ht="14.4">
      <c r="A3" s="172" t="s">
        <v>226</v>
      </c>
      <c r="B3" s="172"/>
    </row>
    <row r="4" spans="1:15">
      <c r="H4" s="30"/>
      <c r="N4" s="30" t="s">
        <v>225</v>
      </c>
      <c r="O4" s="30"/>
    </row>
    <row r="5" spans="1:15" ht="13.5" customHeight="1">
      <c r="A5" s="107"/>
      <c r="B5" s="371" t="s">
        <v>6</v>
      </c>
      <c r="C5" s="1076" t="s">
        <v>224</v>
      </c>
      <c r="D5" s="1078" t="s">
        <v>223</v>
      </c>
      <c r="E5" s="1080" t="s">
        <v>222</v>
      </c>
      <c r="F5" s="1082" t="s">
        <v>221</v>
      </c>
      <c r="G5" s="1084" t="s">
        <v>220</v>
      </c>
      <c r="H5" s="1072" t="s">
        <v>219</v>
      </c>
      <c r="I5" s="1086" t="s">
        <v>218</v>
      </c>
      <c r="J5" s="1070" t="s">
        <v>217</v>
      </c>
      <c r="K5" s="1070" t="s">
        <v>216</v>
      </c>
      <c r="L5" s="1070" t="s">
        <v>215</v>
      </c>
      <c r="M5" s="1072" t="s">
        <v>214</v>
      </c>
      <c r="N5" s="1074" t="s">
        <v>213</v>
      </c>
    </row>
    <row r="6" spans="1:15" ht="46.5" customHeight="1">
      <c r="A6" s="149" t="s">
        <v>5</v>
      </c>
      <c r="B6" s="150"/>
      <c r="C6" s="1077"/>
      <c r="D6" s="1079"/>
      <c r="E6" s="1081"/>
      <c r="F6" s="1083"/>
      <c r="G6" s="1085"/>
      <c r="H6" s="1073"/>
      <c r="I6" s="1087"/>
      <c r="J6" s="1071"/>
      <c r="K6" s="1071"/>
      <c r="L6" s="1071"/>
      <c r="M6" s="1073"/>
      <c r="N6" s="1075"/>
    </row>
    <row r="7" spans="1:15" ht="20.399999999999999" customHeight="1">
      <c r="A7" s="961" t="s">
        <v>3</v>
      </c>
      <c r="B7" s="962"/>
      <c r="C7" s="372">
        <v>173</v>
      </c>
      <c r="D7" s="372">
        <v>25</v>
      </c>
      <c r="E7" s="372">
        <v>164</v>
      </c>
      <c r="F7" s="372">
        <v>59</v>
      </c>
      <c r="G7" s="372">
        <v>163</v>
      </c>
      <c r="H7" s="372">
        <v>162</v>
      </c>
      <c r="I7" s="373">
        <v>67</v>
      </c>
      <c r="J7" s="372">
        <v>2</v>
      </c>
      <c r="K7" s="372" t="s">
        <v>8</v>
      </c>
      <c r="L7" s="372">
        <v>123</v>
      </c>
      <c r="M7" s="372">
        <v>1484</v>
      </c>
      <c r="N7" s="374">
        <v>75</v>
      </c>
    </row>
    <row r="8" spans="1:15" ht="20.399999999999999" customHeight="1">
      <c r="A8" s="938" t="s">
        <v>2</v>
      </c>
      <c r="B8" s="939"/>
      <c r="C8" s="372">
        <v>159</v>
      </c>
      <c r="D8" s="372">
        <v>25</v>
      </c>
      <c r="E8" s="372">
        <v>188</v>
      </c>
      <c r="F8" s="372">
        <v>85</v>
      </c>
      <c r="G8" s="372">
        <v>165</v>
      </c>
      <c r="H8" s="372">
        <v>166</v>
      </c>
      <c r="I8" s="373">
        <v>87</v>
      </c>
      <c r="J8" s="372">
        <v>22</v>
      </c>
      <c r="K8" s="372">
        <v>37</v>
      </c>
      <c r="L8" s="372">
        <v>110</v>
      </c>
      <c r="M8" s="372">
        <v>1777</v>
      </c>
      <c r="N8" s="374">
        <v>93</v>
      </c>
    </row>
    <row r="9" spans="1:15" ht="20.399999999999999" customHeight="1">
      <c r="A9" s="938" t="s">
        <v>1</v>
      </c>
      <c r="B9" s="939"/>
      <c r="C9" s="375">
        <v>162</v>
      </c>
      <c r="D9" s="375">
        <v>29</v>
      </c>
      <c r="E9" s="375">
        <v>109</v>
      </c>
      <c r="F9" s="375">
        <v>83</v>
      </c>
      <c r="G9" s="375">
        <v>162</v>
      </c>
      <c r="H9" s="375">
        <v>161</v>
      </c>
      <c r="I9" s="376">
        <v>76</v>
      </c>
      <c r="J9" s="375">
        <v>21</v>
      </c>
      <c r="K9" s="375">
        <v>76</v>
      </c>
      <c r="L9" s="375">
        <v>123</v>
      </c>
      <c r="M9" s="375">
        <v>1601</v>
      </c>
      <c r="N9" s="377">
        <v>78</v>
      </c>
      <c r="O9" s="112"/>
    </row>
    <row r="10" spans="1:15" ht="20.399999999999999" customHeight="1">
      <c r="A10" s="938" t="s">
        <v>0</v>
      </c>
      <c r="B10" s="939"/>
      <c r="C10" s="375">
        <v>148</v>
      </c>
      <c r="D10" s="375">
        <v>23</v>
      </c>
      <c r="E10" s="375">
        <v>165</v>
      </c>
      <c r="F10" s="375">
        <v>70</v>
      </c>
      <c r="G10" s="375">
        <v>152</v>
      </c>
      <c r="H10" s="375">
        <v>152</v>
      </c>
      <c r="I10" s="376">
        <v>72</v>
      </c>
      <c r="J10" s="375">
        <v>99</v>
      </c>
      <c r="K10" s="375">
        <v>71</v>
      </c>
      <c r="L10" s="375">
        <v>105</v>
      </c>
      <c r="M10" s="375">
        <v>1602</v>
      </c>
      <c r="N10" s="377">
        <v>90</v>
      </c>
      <c r="O10" s="112"/>
    </row>
    <row r="11" spans="1:15" ht="20.399999999999999" customHeight="1">
      <c r="A11" s="932" t="s">
        <v>98</v>
      </c>
      <c r="B11" s="933"/>
      <c r="C11" s="378">
        <v>137</v>
      </c>
      <c r="D11" s="378">
        <v>35</v>
      </c>
      <c r="E11" s="378">
        <v>141</v>
      </c>
      <c r="F11" s="378">
        <v>67</v>
      </c>
      <c r="G11" s="378">
        <v>115</v>
      </c>
      <c r="H11" s="378">
        <v>117</v>
      </c>
      <c r="I11" s="379">
        <v>70</v>
      </c>
      <c r="J11" s="378">
        <v>126</v>
      </c>
      <c r="K11" s="378">
        <v>54</v>
      </c>
      <c r="L11" s="378">
        <v>90</v>
      </c>
      <c r="M11" s="378">
        <v>1539</v>
      </c>
      <c r="N11" s="380">
        <v>67</v>
      </c>
      <c r="O11" s="112"/>
    </row>
    <row r="12" spans="1:15">
      <c r="H12" s="30"/>
      <c r="N12" s="30" t="s">
        <v>212</v>
      </c>
      <c r="O12" s="30"/>
    </row>
    <row r="13" spans="1:15" s="197" customFormat="1">
      <c r="A13" s="197" t="s">
        <v>211</v>
      </c>
    </row>
    <row r="14" spans="1:15" ht="13.2" customHeight="1">
      <c r="A14" s="1069" t="s">
        <v>316</v>
      </c>
      <c r="B14" s="1069"/>
      <c r="C14" s="1069"/>
      <c r="D14" s="1069"/>
      <c r="E14" s="1069"/>
      <c r="F14" s="1069"/>
      <c r="G14" s="1069"/>
      <c r="H14" s="1069"/>
      <c r="I14" s="1069"/>
      <c r="J14" s="1069"/>
      <c r="K14" s="1069"/>
      <c r="L14" s="1069"/>
      <c r="M14" s="1069"/>
      <c r="N14" s="1069"/>
      <c r="O14" s="381"/>
    </row>
    <row r="15" spans="1:15">
      <c r="A15" s="1069"/>
      <c r="B15" s="1069"/>
      <c r="C15" s="1069"/>
      <c r="D15" s="1069"/>
      <c r="E15" s="1069"/>
      <c r="F15" s="1069"/>
      <c r="G15" s="1069"/>
      <c r="H15" s="1069"/>
      <c r="I15" s="1069"/>
      <c r="J15" s="1069"/>
      <c r="K15" s="1069"/>
      <c r="L15" s="1069"/>
      <c r="M15" s="1069"/>
      <c r="N15" s="1069"/>
      <c r="O15" s="381"/>
    </row>
    <row r="16" spans="1:15">
      <c r="A16" s="1069"/>
      <c r="B16" s="1069"/>
      <c r="C16" s="1069"/>
      <c r="D16" s="1069"/>
      <c r="E16" s="1069"/>
      <c r="F16" s="1069"/>
      <c r="G16" s="1069"/>
      <c r="H16" s="1069"/>
      <c r="I16" s="1069"/>
      <c r="J16" s="1069"/>
      <c r="K16" s="1069"/>
      <c r="L16" s="1069"/>
      <c r="M16" s="1069"/>
      <c r="N16" s="1069"/>
      <c r="O16" s="381"/>
    </row>
  </sheetData>
  <mergeCells count="18">
    <mergeCell ref="L5:L6"/>
    <mergeCell ref="M5:M6"/>
    <mergeCell ref="N5:N6"/>
    <mergeCell ref="C5:C6"/>
    <mergeCell ref="D5:D6"/>
    <mergeCell ref="E5:E6"/>
    <mergeCell ref="F5:F6"/>
    <mergeCell ref="G5:G6"/>
    <mergeCell ref="H5:H6"/>
    <mergeCell ref="I5:I6"/>
    <mergeCell ref="J5:J6"/>
    <mergeCell ref="K5:K6"/>
    <mergeCell ref="A7:B7"/>
    <mergeCell ref="A8:B8"/>
    <mergeCell ref="A11:B11"/>
    <mergeCell ref="A14:N16"/>
    <mergeCell ref="A9:B9"/>
    <mergeCell ref="A10:B10"/>
  </mergeCells>
  <phoneticPr fontId="2"/>
  <pageMargins left="0.78740157480314965" right="0.78740157480314965" top="0.98425196850393704" bottom="0.98425196850393704" header="0.51181102362204722" footer="0.51181102362204722"/>
  <pageSetup paperSize="9" scale="79" orientation="portrait" verticalDpi="300" r:id="rId1"/>
  <headerFooter alignWithMargins="0">
    <oddHeader>&amp;A</oddHeader>
    <oddFooter>- &amp;P -</oddFooter>
  </headerFooter>
  <ignoredErrors>
    <ignoredError sqref="A12:B12 A8:B9 A11:B11 A10"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F16"/>
  <sheetViews>
    <sheetView showGridLines="0" workbookViewId="0"/>
  </sheetViews>
  <sheetFormatPr defaultRowHeight="13.2"/>
  <cols>
    <col min="1" max="1" width="6.88671875" style="39" customWidth="1"/>
    <col min="2" max="2" width="5" style="39" customWidth="1"/>
    <col min="3" max="5" width="12.44140625" style="39" customWidth="1"/>
    <col min="6" max="8" width="8.21875" style="39" customWidth="1"/>
    <col min="9" max="12" width="2.6640625" style="39" customWidth="1"/>
    <col min="13" max="250" width="9" style="39"/>
    <col min="251" max="251" width="4.21875" style="39" customWidth="1"/>
    <col min="252" max="252" width="3.33203125" style="39" customWidth="1"/>
    <col min="253" max="264" width="8.21875" style="39" customWidth="1"/>
    <col min="265" max="268" width="2.6640625" style="39" customWidth="1"/>
    <col min="269" max="506" width="9" style="39"/>
    <col min="507" max="507" width="4.21875" style="39" customWidth="1"/>
    <col min="508" max="508" width="3.33203125" style="39" customWidth="1"/>
    <col min="509" max="520" width="8.21875" style="39" customWidth="1"/>
    <col min="521" max="524" width="2.6640625" style="39" customWidth="1"/>
    <col min="525" max="762" width="9" style="39"/>
    <col min="763" max="763" width="4.21875" style="39" customWidth="1"/>
    <col min="764" max="764" width="3.33203125" style="39" customWidth="1"/>
    <col min="765" max="776" width="8.21875" style="39" customWidth="1"/>
    <col min="777" max="780" width="2.6640625" style="39" customWidth="1"/>
    <col min="781" max="1018" width="9" style="39"/>
    <col min="1019" max="1019" width="4.21875" style="39" customWidth="1"/>
    <col min="1020" max="1020" width="3.33203125" style="39" customWidth="1"/>
    <col min="1021" max="1032" width="8.21875" style="39" customWidth="1"/>
    <col min="1033" max="1036" width="2.6640625" style="39" customWidth="1"/>
    <col min="1037" max="1274" width="9" style="39"/>
    <col min="1275" max="1275" width="4.21875" style="39" customWidth="1"/>
    <col min="1276" max="1276" width="3.33203125" style="39" customWidth="1"/>
    <col min="1277" max="1288" width="8.21875" style="39" customWidth="1"/>
    <col min="1289" max="1292" width="2.6640625" style="39" customWidth="1"/>
    <col min="1293" max="1530" width="9" style="39"/>
    <col min="1531" max="1531" width="4.21875" style="39" customWidth="1"/>
    <col min="1532" max="1532" width="3.33203125" style="39" customWidth="1"/>
    <col min="1533" max="1544" width="8.21875" style="39" customWidth="1"/>
    <col min="1545" max="1548" width="2.6640625" style="39" customWidth="1"/>
    <col min="1549" max="1786" width="9" style="39"/>
    <col min="1787" max="1787" width="4.21875" style="39" customWidth="1"/>
    <col min="1788" max="1788" width="3.33203125" style="39" customWidth="1"/>
    <col min="1789" max="1800" width="8.21875" style="39" customWidth="1"/>
    <col min="1801" max="1804" width="2.6640625" style="39" customWidth="1"/>
    <col min="1805" max="2042" width="9" style="39"/>
    <col min="2043" max="2043" width="4.21875" style="39" customWidth="1"/>
    <col min="2044" max="2044" width="3.33203125" style="39" customWidth="1"/>
    <col min="2045" max="2056" width="8.21875" style="39" customWidth="1"/>
    <col min="2057" max="2060" width="2.6640625" style="39" customWidth="1"/>
    <col min="2061" max="2298" width="9" style="39"/>
    <col min="2299" max="2299" width="4.21875" style="39" customWidth="1"/>
    <col min="2300" max="2300" width="3.33203125" style="39" customWidth="1"/>
    <col min="2301" max="2312" width="8.21875" style="39" customWidth="1"/>
    <col min="2313" max="2316" width="2.6640625" style="39" customWidth="1"/>
    <col min="2317" max="2554" width="9" style="39"/>
    <col min="2555" max="2555" width="4.21875" style="39" customWidth="1"/>
    <col min="2556" max="2556" width="3.33203125" style="39" customWidth="1"/>
    <col min="2557" max="2568" width="8.21875" style="39" customWidth="1"/>
    <col min="2569" max="2572" width="2.6640625" style="39" customWidth="1"/>
    <col min="2573" max="2810" width="9" style="39"/>
    <col min="2811" max="2811" width="4.21875" style="39" customWidth="1"/>
    <col min="2812" max="2812" width="3.33203125" style="39" customWidth="1"/>
    <col min="2813" max="2824" width="8.21875" style="39" customWidth="1"/>
    <col min="2825" max="2828" width="2.6640625" style="39" customWidth="1"/>
    <col min="2829" max="3066" width="9" style="39"/>
    <col min="3067" max="3067" width="4.21875" style="39" customWidth="1"/>
    <col min="3068" max="3068" width="3.33203125" style="39" customWidth="1"/>
    <col min="3069" max="3080" width="8.21875" style="39" customWidth="1"/>
    <col min="3081" max="3084" width="2.6640625" style="39" customWidth="1"/>
    <col min="3085" max="3322" width="9" style="39"/>
    <col min="3323" max="3323" width="4.21875" style="39" customWidth="1"/>
    <col min="3324" max="3324" width="3.33203125" style="39" customWidth="1"/>
    <col min="3325" max="3336" width="8.21875" style="39" customWidth="1"/>
    <col min="3337" max="3340" width="2.6640625" style="39" customWidth="1"/>
    <col min="3341" max="3578" width="9" style="39"/>
    <col min="3579" max="3579" width="4.21875" style="39" customWidth="1"/>
    <col min="3580" max="3580" width="3.33203125" style="39" customWidth="1"/>
    <col min="3581" max="3592" width="8.21875" style="39" customWidth="1"/>
    <col min="3593" max="3596" width="2.6640625" style="39" customWidth="1"/>
    <col min="3597" max="3834" width="9" style="39"/>
    <col min="3835" max="3835" width="4.21875" style="39" customWidth="1"/>
    <col min="3836" max="3836" width="3.33203125" style="39" customWidth="1"/>
    <col min="3837" max="3848" width="8.21875" style="39" customWidth="1"/>
    <col min="3849" max="3852" width="2.6640625" style="39" customWidth="1"/>
    <col min="3853" max="4090" width="9" style="39"/>
    <col min="4091" max="4091" width="4.21875" style="39" customWidth="1"/>
    <col min="4092" max="4092" width="3.33203125" style="39" customWidth="1"/>
    <col min="4093" max="4104" width="8.21875" style="39" customWidth="1"/>
    <col min="4105" max="4108" width="2.6640625" style="39" customWidth="1"/>
    <col min="4109" max="4346" width="9" style="39"/>
    <col min="4347" max="4347" width="4.21875" style="39" customWidth="1"/>
    <col min="4348" max="4348" width="3.33203125" style="39" customWidth="1"/>
    <col min="4349" max="4360" width="8.21875" style="39" customWidth="1"/>
    <col min="4361" max="4364" width="2.6640625" style="39" customWidth="1"/>
    <col min="4365" max="4602" width="9" style="39"/>
    <col min="4603" max="4603" width="4.21875" style="39" customWidth="1"/>
    <col min="4604" max="4604" width="3.33203125" style="39" customWidth="1"/>
    <col min="4605" max="4616" width="8.21875" style="39" customWidth="1"/>
    <col min="4617" max="4620" width="2.6640625" style="39" customWidth="1"/>
    <col min="4621" max="4858" width="9" style="39"/>
    <col min="4859" max="4859" width="4.21875" style="39" customWidth="1"/>
    <col min="4860" max="4860" width="3.33203125" style="39" customWidth="1"/>
    <col min="4861" max="4872" width="8.21875" style="39" customWidth="1"/>
    <col min="4873" max="4876" width="2.6640625" style="39" customWidth="1"/>
    <col min="4877" max="5114" width="9" style="39"/>
    <col min="5115" max="5115" width="4.21875" style="39" customWidth="1"/>
    <col min="5116" max="5116" width="3.33203125" style="39" customWidth="1"/>
    <col min="5117" max="5128" width="8.21875" style="39" customWidth="1"/>
    <col min="5129" max="5132" width="2.6640625" style="39" customWidth="1"/>
    <col min="5133" max="5370" width="9" style="39"/>
    <col min="5371" max="5371" width="4.21875" style="39" customWidth="1"/>
    <col min="5372" max="5372" width="3.33203125" style="39" customWidth="1"/>
    <col min="5373" max="5384" width="8.21875" style="39" customWidth="1"/>
    <col min="5385" max="5388" width="2.6640625" style="39" customWidth="1"/>
    <col min="5389" max="5626" width="9" style="39"/>
    <col min="5627" max="5627" width="4.21875" style="39" customWidth="1"/>
    <col min="5628" max="5628" width="3.33203125" style="39" customWidth="1"/>
    <col min="5629" max="5640" width="8.21875" style="39" customWidth="1"/>
    <col min="5641" max="5644" width="2.6640625" style="39" customWidth="1"/>
    <col min="5645" max="5882" width="9" style="39"/>
    <col min="5883" max="5883" width="4.21875" style="39" customWidth="1"/>
    <col min="5884" max="5884" width="3.33203125" style="39" customWidth="1"/>
    <col min="5885" max="5896" width="8.21875" style="39" customWidth="1"/>
    <col min="5897" max="5900" width="2.6640625" style="39" customWidth="1"/>
    <col min="5901" max="6138" width="9" style="39"/>
    <col min="6139" max="6139" width="4.21875" style="39" customWidth="1"/>
    <col min="6140" max="6140" width="3.33203125" style="39" customWidth="1"/>
    <col min="6141" max="6152" width="8.21875" style="39" customWidth="1"/>
    <col min="6153" max="6156" width="2.6640625" style="39" customWidth="1"/>
    <col min="6157" max="6394" width="9" style="39"/>
    <col min="6395" max="6395" width="4.21875" style="39" customWidth="1"/>
    <col min="6396" max="6396" width="3.33203125" style="39" customWidth="1"/>
    <col min="6397" max="6408" width="8.21875" style="39" customWidth="1"/>
    <col min="6409" max="6412" width="2.6640625" style="39" customWidth="1"/>
    <col min="6413" max="6650" width="9" style="39"/>
    <col min="6651" max="6651" width="4.21875" style="39" customWidth="1"/>
    <col min="6652" max="6652" width="3.33203125" style="39" customWidth="1"/>
    <col min="6653" max="6664" width="8.21875" style="39" customWidth="1"/>
    <col min="6665" max="6668" width="2.6640625" style="39" customWidth="1"/>
    <col min="6669" max="6906" width="9" style="39"/>
    <col min="6907" max="6907" width="4.21875" style="39" customWidth="1"/>
    <col min="6908" max="6908" width="3.33203125" style="39" customWidth="1"/>
    <col min="6909" max="6920" width="8.21875" style="39" customWidth="1"/>
    <col min="6921" max="6924" width="2.6640625" style="39" customWidth="1"/>
    <col min="6925" max="7162" width="9" style="39"/>
    <col min="7163" max="7163" width="4.21875" style="39" customWidth="1"/>
    <col min="7164" max="7164" width="3.33203125" style="39" customWidth="1"/>
    <col min="7165" max="7176" width="8.21875" style="39" customWidth="1"/>
    <col min="7177" max="7180" width="2.6640625" style="39" customWidth="1"/>
    <col min="7181" max="7418" width="9" style="39"/>
    <col min="7419" max="7419" width="4.21875" style="39" customWidth="1"/>
    <col min="7420" max="7420" width="3.33203125" style="39" customWidth="1"/>
    <col min="7421" max="7432" width="8.21875" style="39" customWidth="1"/>
    <col min="7433" max="7436" width="2.6640625" style="39" customWidth="1"/>
    <col min="7437" max="7674" width="9" style="39"/>
    <col min="7675" max="7675" width="4.21875" style="39" customWidth="1"/>
    <col min="7676" max="7676" width="3.33203125" style="39" customWidth="1"/>
    <col min="7677" max="7688" width="8.21875" style="39" customWidth="1"/>
    <col min="7689" max="7692" width="2.6640625" style="39" customWidth="1"/>
    <col min="7693" max="7930" width="9" style="39"/>
    <col min="7931" max="7931" width="4.21875" style="39" customWidth="1"/>
    <col min="7932" max="7932" width="3.33203125" style="39" customWidth="1"/>
    <col min="7933" max="7944" width="8.21875" style="39" customWidth="1"/>
    <col min="7945" max="7948" width="2.6640625" style="39" customWidth="1"/>
    <col min="7949" max="8186" width="9" style="39"/>
    <col min="8187" max="8187" width="4.21875" style="39" customWidth="1"/>
    <col min="8188" max="8188" width="3.33203125" style="39" customWidth="1"/>
    <col min="8189" max="8200" width="8.21875" style="39" customWidth="1"/>
    <col min="8201" max="8204" width="2.6640625" style="39" customWidth="1"/>
    <col min="8205" max="8442" width="9" style="39"/>
    <col min="8443" max="8443" width="4.21875" style="39" customWidth="1"/>
    <col min="8444" max="8444" width="3.33203125" style="39" customWidth="1"/>
    <col min="8445" max="8456" width="8.21875" style="39" customWidth="1"/>
    <col min="8457" max="8460" width="2.6640625" style="39" customWidth="1"/>
    <col min="8461" max="8698" width="9" style="39"/>
    <col min="8699" max="8699" width="4.21875" style="39" customWidth="1"/>
    <col min="8700" max="8700" width="3.33203125" style="39" customWidth="1"/>
    <col min="8701" max="8712" width="8.21875" style="39" customWidth="1"/>
    <col min="8713" max="8716" width="2.6640625" style="39" customWidth="1"/>
    <col min="8717" max="8954" width="9" style="39"/>
    <col min="8955" max="8955" width="4.21875" style="39" customWidth="1"/>
    <col min="8956" max="8956" width="3.33203125" style="39" customWidth="1"/>
    <col min="8957" max="8968" width="8.21875" style="39" customWidth="1"/>
    <col min="8969" max="8972" width="2.6640625" style="39" customWidth="1"/>
    <col min="8973" max="9210" width="9" style="39"/>
    <col min="9211" max="9211" width="4.21875" style="39" customWidth="1"/>
    <col min="9212" max="9212" width="3.33203125" style="39" customWidth="1"/>
    <col min="9213" max="9224" width="8.21875" style="39" customWidth="1"/>
    <col min="9225" max="9228" width="2.6640625" style="39" customWidth="1"/>
    <col min="9229" max="9466" width="9" style="39"/>
    <col min="9467" max="9467" width="4.21875" style="39" customWidth="1"/>
    <col min="9468" max="9468" width="3.33203125" style="39" customWidth="1"/>
    <col min="9469" max="9480" width="8.21875" style="39" customWidth="1"/>
    <col min="9481" max="9484" width="2.6640625" style="39" customWidth="1"/>
    <col min="9485" max="9722" width="9" style="39"/>
    <col min="9723" max="9723" width="4.21875" style="39" customWidth="1"/>
    <col min="9724" max="9724" width="3.33203125" style="39" customWidth="1"/>
    <col min="9725" max="9736" width="8.21875" style="39" customWidth="1"/>
    <col min="9737" max="9740" width="2.6640625" style="39" customWidth="1"/>
    <col min="9741" max="9978" width="9" style="39"/>
    <col min="9979" max="9979" width="4.21875" style="39" customWidth="1"/>
    <col min="9980" max="9980" width="3.33203125" style="39" customWidth="1"/>
    <col min="9981" max="9992" width="8.21875" style="39" customWidth="1"/>
    <col min="9993" max="9996" width="2.6640625" style="39" customWidth="1"/>
    <col min="9997" max="10234" width="9" style="39"/>
    <col min="10235" max="10235" width="4.21875" style="39" customWidth="1"/>
    <col min="10236" max="10236" width="3.33203125" style="39" customWidth="1"/>
    <col min="10237" max="10248" width="8.21875" style="39" customWidth="1"/>
    <col min="10249" max="10252" width="2.6640625" style="39" customWidth="1"/>
    <col min="10253" max="10490" width="9" style="39"/>
    <col min="10491" max="10491" width="4.21875" style="39" customWidth="1"/>
    <col min="10492" max="10492" width="3.33203125" style="39" customWidth="1"/>
    <col min="10493" max="10504" width="8.21875" style="39" customWidth="1"/>
    <col min="10505" max="10508" width="2.6640625" style="39" customWidth="1"/>
    <col min="10509" max="10746" width="9" style="39"/>
    <col min="10747" max="10747" width="4.21875" style="39" customWidth="1"/>
    <col min="10748" max="10748" width="3.33203125" style="39" customWidth="1"/>
    <col min="10749" max="10760" width="8.21875" style="39" customWidth="1"/>
    <col min="10761" max="10764" width="2.6640625" style="39" customWidth="1"/>
    <col min="10765" max="11002" width="9" style="39"/>
    <col min="11003" max="11003" width="4.21875" style="39" customWidth="1"/>
    <col min="11004" max="11004" width="3.33203125" style="39" customWidth="1"/>
    <col min="11005" max="11016" width="8.21875" style="39" customWidth="1"/>
    <col min="11017" max="11020" width="2.6640625" style="39" customWidth="1"/>
    <col min="11021" max="11258" width="9" style="39"/>
    <col min="11259" max="11259" width="4.21875" style="39" customWidth="1"/>
    <col min="11260" max="11260" width="3.33203125" style="39" customWidth="1"/>
    <col min="11261" max="11272" width="8.21875" style="39" customWidth="1"/>
    <col min="11273" max="11276" width="2.6640625" style="39" customWidth="1"/>
    <col min="11277" max="11514" width="9" style="39"/>
    <col min="11515" max="11515" width="4.21875" style="39" customWidth="1"/>
    <col min="11516" max="11516" width="3.33203125" style="39" customWidth="1"/>
    <col min="11517" max="11528" width="8.21875" style="39" customWidth="1"/>
    <col min="11529" max="11532" width="2.6640625" style="39" customWidth="1"/>
    <col min="11533" max="11770" width="9" style="39"/>
    <col min="11771" max="11771" width="4.21875" style="39" customWidth="1"/>
    <col min="11772" max="11772" width="3.33203125" style="39" customWidth="1"/>
    <col min="11773" max="11784" width="8.21875" style="39" customWidth="1"/>
    <col min="11785" max="11788" width="2.6640625" style="39" customWidth="1"/>
    <col min="11789" max="12026" width="9" style="39"/>
    <col min="12027" max="12027" width="4.21875" style="39" customWidth="1"/>
    <col min="12028" max="12028" width="3.33203125" style="39" customWidth="1"/>
    <col min="12029" max="12040" width="8.21875" style="39" customWidth="1"/>
    <col min="12041" max="12044" width="2.6640625" style="39" customWidth="1"/>
    <col min="12045" max="12282" width="9" style="39"/>
    <col min="12283" max="12283" width="4.21875" style="39" customWidth="1"/>
    <col min="12284" max="12284" width="3.33203125" style="39" customWidth="1"/>
    <col min="12285" max="12296" width="8.21875" style="39" customWidth="1"/>
    <col min="12297" max="12300" width="2.6640625" style="39" customWidth="1"/>
    <col min="12301" max="12538" width="9" style="39"/>
    <col min="12539" max="12539" width="4.21875" style="39" customWidth="1"/>
    <col min="12540" max="12540" width="3.33203125" style="39" customWidth="1"/>
    <col min="12541" max="12552" width="8.21875" style="39" customWidth="1"/>
    <col min="12553" max="12556" width="2.6640625" style="39" customWidth="1"/>
    <col min="12557" max="12794" width="9" style="39"/>
    <col min="12795" max="12795" width="4.21875" style="39" customWidth="1"/>
    <col min="12796" max="12796" width="3.33203125" style="39" customWidth="1"/>
    <col min="12797" max="12808" width="8.21875" style="39" customWidth="1"/>
    <col min="12809" max="12812" width="2.6640625" style="39" customWidth="1"/>
    <col min="12813" max="13050" width="9" style="39"/>
    <col min="13051" max="13051" width="4.21875" style="39" customWidth="1"/>
    <col min="13052" max="13052" width="3.33203125" style="39" customWidth="1"/>
    <col min="13053" max="13064" width="8.21875" style="39" customWidth="1"/>
    <col min="13065" max="13068" width="2.6640625" style="39" customWidth="1"/>
    <col min="13069" max="13306" width="9" style="39"/>
    <col min="13307" max="13307" width="4.21875" style="39" customWidth="1"/>
    <col min="13308" max="13308" width="3.33203125" style="39" customWidth="1"/>
    <col min="13309" max="13320" width="8.21875" style="39" customWidth="1"/>
    <col min="13321" max="13324" width="2.6640625" style="39" customWidth="1"/>
    <col min="13325" max="13562" width="9" style="39"/>
    <col min="13563" max="13563" width="4.21875" style="39" customWidth="1"/>
    <col min="13564" max="13564" width="3.33203125" style="39" customWidth="1"/>
    <col min="13565" max="13576" width="8.21875" style="39" customWidth="1"/>
    <col min="13577" max="13580" width="2.6640625" style="39" customWidth="1"/>
    <col min="13581" max="13818" width="9" style="39"/>
    <col min="13819" max="13819" width="4.21875" style="39" customWidth="1"/>
    <col min="13820" max="13820" width="3.33203125" style="39" customWidth="1"/>
    <col min="13821" max="13832" width="8.21875" style="39" customWidth="1"/>
    <col min="13833" max="13836" width="2.6640625" style="39" customWidth="1"/>
    <col min="13837" max="14074" width="9" style="39"/>
    <col min="14075" max="14075" width="4.21875" style="39" customWidth="1"/>
    <col min="14076" max="14076" width="3.33203125" style="39" customWidth="1"/>
    <col min="14077" max="14088" width="8.21875" style="39" customWidth="1"/>
    <col min="14089" max="14092" width="2.6640625" style="39" customWidth="1"/>
    <col min="14093" max="14330" width="9" style="39"/>
    <col min="14331" max="14331" width="4.21875" style="39" customWidth="1"/>
    <col min="14332" max="14332" width="3.33203125" style="39" customWidth="1"/>
    <col min="14333" max="14344" width="8.21875" style="39" customWidth="1"/>
    <col min="14345" max="14348" width="2.6640625" style="39" customWidth="1"/>
    <col min="14349" max="14586" width="9" style="39"/>
    <col min="14587" max="14587" width="4.21875" style="39" customWidth="1"/>
    <col min="14588" max="14588" width="3.33203125" style="39" customWidth="1"/>
    <col min="14589" max="14600" width="8.21875" style="39" customWidth="1"/>
    <col min="14601" max="14604" width="2.6640625" style="39" customWidth="1"/>
    <col min="14605" max="14842" width="9" style="39"/>
    <col min="14843" max="14843" width="4.21875" style="39" customWidth="1"/>
    <col min="14844" max="14844" width="3.33203125" style="39" customWidth="1"/>
    <col min="14845" max="14856" width="8.21875" style="39" customWidth="1"/>
    <col min="14857" max="14860" width="2.6640625" style="39" customWidth="1"/>
    <col min="14861" max="15098" width="9" style="39"/>
    <col min="15099" max="15099" width="4.21875" style="39" customWidth="1"/>
    <col min="15100" max="15100" width="3.33203125" style="39" customWidth="1"/>
    <col min="15101" max="15112" width="8.21875" style="39" customWidth="1"/>
    <col min="15113" max="15116" width="2.6640625" style="39" customWidth="1"/>
    <col min="15117" max="15354" width="9" style="39"/>
    <col min="15355" max="15355" width="4.21875" style="39" customWidth="1"/>
    <col min="15356" max="15356" width="3.33203125" style="39" customWidth="1"/>
    <col min="15357" max="15368" width="8.21875" style="39" customWidth="1"/>
    <col min="15369" max="15372" width="2.6640625" style="39" customWidth="1"/>
    <col min="15373" max="15610" width="9" style="39"/>
    <col min="15611" max="15611" width="4.21875" style="39" customWidth="1"/>
    <col min="15612" max="15612" width="3.33203125" style="39" customWidth="1"/>
    <col min="15613" max="15624" width="8.21875" style="39" customWidth="1"/>
    <col min="15625" max="15628" width="2.6640625" style="39" customWidth="1"/>
    <col min="15629" max="15866" width="9" style="39"/>
    <col min="15867" max="15867" width="4.21875" style="39" customWidth="1"/>
    <col min="15868" max="15868" width="3.33203125" style="39" customWidth="1"/>
    <col min="15869" max="15880" width="8.21875" style="39" customWidth="1"/>
    <col min="15881" max="15884" width="2.6640625" style="39" customWidth="1"/>
    <col min="15885" max="16122" width="9" style="39"/>
    <col min="16123" max="16123" width="4.21875" style="39" customWidth="1"/>
    <col min="16124" max="16124" width="3.33203125" style="39" customWidth="1"/>
    <col min="16125" max="16136" width="8.21875" style="39" customWidth="1"/>
    <col min="16137" max="16140" width="2.6640625" style="39" customWidth="1"/>
    <col min="16141" max="16377" width="9" style="39"/>
    <col min="16378" max="16382" width="9" style="39" customWidth="1"/>
    <col min="16383" max="16384" width="9" style="39"/>
  </cols>
  <sheetData>
    <row r="1" spans="1:6" ht="18" customHeight="1">
      <c r="A1" s="172" t="s">
        <v>231</v>
      </c>
    </row>
    <row r="2" spans="1:6" ht="18" customHeight="1">
      <c r="A2" s="172"/>
      <c r="E2" s="30" t="s">
        <v>18</v>
      </c>
      <c r="F2" s="30"/>
    </row>
    <row r="3" spans="1:6" ht="30" customHeight="1">
      <c r="A3" s="107"/>
      <c r="B3" s="371" t="s">
        <v>6</v>
      </c>
      <c r="C3" s="1088" t="s">
        <v>230</v>
      </c>
      <c r="D3" s="1088" t="s">
        <v>229</v>
      </c>
      <c r="E3" s="1090" t="s">
        <v>228</v>
      </c>
      <c r="F3" s="382"/>
    </row>
    <row r="4" spans="1:6" ht="18" customHeight="1">
      <c r="A4" s="149" t="s">
        <v>5</v>
      </c>
      <c r="B4" s="150"/>
      <c r="C4" s="1089"/>
      <c r="D4" s="1089"/>
      <c r="E4" s="1091"/>
      <c r="F4" s="382"/>
    </row>
    <row r="5" spans="1:6" ht="18" customHeight="1">
      <c r="A5" s="961" t="s">
        <v>3</v>
      </c>
      <c r="B5" s="962"/>
      <c r="C5" s="383">
        <v>73</v>
      </c>
      <c r="D5" s="383">
        <v>48</v>
      </c>
      <c r="E5" s="384">
        <v>616</v>
      </c>
    </row>
    <row r="6" spans="1:6" ht="18" customHeight="1">
      <c r="A6" s="938" t="s">
        <v>2</v>
      </c>
      <c r="B6" s="939"/>
      <c r="C6" s="383">
        <v>39</v>
      </c>
      <c r="D6" s="383">
        <v>80</v>
      </c>
      <c r="E6" s="384">
        <v>639</v>
      </c>
    </row>
    <row r="7" spans="1:6" ht="18" customHeight="1">
      <c r="A7" s="938" t="s">
        <v>1</v>
      </c>
      <c r="B7" s="939"/>
      <c r="C7" s="385" t="s">
        <v>7</v>
      </c>
      <c r="D7" s="385">
        <v>28</v>
      </c>
      <c r="E7" s="386">
        <v>533</v>
      </c>
    </row>
    <row r="8" spans="1:6" ht="18" customHeight="1">
      <c r="A8" s="938" t="s">
        <v>0</v>
      </c>
      <c r="B8" s="939"/>
      <c r="C8" s="385" t="s">
        <v>7</v>
      </c>
      <c r="D8" s="385">
        <v>78</v>
      </c>
      <c r="E8" s="386">
        <v>534</v>
      </c>
    </row>
    <row r="9" spans="1:6" ht="18" customHeight="1">
      <c r="A9" s="932" t="s">
        <v>98</v>
      </c>
      <c r="B9" s="933"/>
      <c r="C9" s="37" t="s">
        <v>7</v>
      </c>
      <c r="D9" s="37">
        <v>68</v>
      </c>
      <c r="E9" s="387">
        <v>408</v>
      </c>
    </row>
    <row r="10" spans="1:6" ht="13.5" customHeight="1">
      <c r="E10" s="30" t="s">
        <v>131</v>
      </c>
      <c r="F10" s="30"/>
    </row>
    <row r="11" spans="1:6">
      <c r="A11" s="197" t="s">
        <v>211</v>
      </c>
      <c r="B11" s="388"/>
      <c r="C11" s="388"/>
      <c r="D11" s="388"/>
      <c r="E11" s="388"/>
    </row>
    <row r="12" spans="1:6">
      <c r="A12" s="388"/>
      <c r="B12" s="388"/>
      <c r="C12" s="388"/>
      <c r="D12" s="388"/>
      <c r="E12" s="388"/>
    </row>
    <row r="16" spans="1:6">
      <c r="C16" s="389"/>
    </row>
  </sheetData>
  <mergeCells count="8">
    <mergeCell ref="A6:B6"/>
    <mergeCell ref="A9:B9"/>
    <mergeCell ref="C3:C4"/>
    <mergeCell ref="D3:D4"/>
    <mergeCell ref="E3:E4"/>
    <mergeCell ref="A5:B5"/>
    <mergeCell ref="A7:B7"/>
    <mergeCell ref="A8:B8"/>
  </mergeCells>
  <phoneticPr fontId="2"/>
  <pageMargins left="0.78740157480314965" right="0.78740157480314965" top="0.98425196850393704" bottom="0.98425196850393704" header="0.51181102362204722" footer="0.51181102362204722"/>
  <pageSetup paperSize="9" orientation="portrait" verticalDpi="300" r:id="rId1"/>
  <headerFooter alignWithMargins="0">
    <oddHeader>&amp;A</oddHeader>
    <oddFooter>- &amp;P -</oddFooter>
  </headerFooter>
  <ignoredErrors>
    <ignoredError sqref="A9:B9 A6:B7 A8"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C10"/>
  <sheetViews>
    <sheetView showGridLines="0" zoomScaleNormal="100" workbookViewId="0"/>
  </sheetViews>
  <sheetFormatPr defaultRowHeight="13.2"/>
  <cols>
    <col min="1" max="1" width="4.6640625" style="39" customWidth="1"/>
    <col min="2" max="2" width="10.21875" style="39" customWidth="1"/>
    <col min="3" max="3" width="18.33203125" style="39" customWidth="1"/>
    <col min="4" max="6" width="2.6640625" style="39" customWidth="1"/>
    <col min="7" max="248" width="9" style="39"/>
    <col min="249" max="250" width="4.6640625" style="39" customWidth="1"/>
    <col min="251" max="259" width="8.6640625" style="39" customWidth="1"/>
    <col min="260" max="262" width="2.6640625" style="39" customWidth="1"/>
    <col min="263" max="504" width="9" style="39"/>
    <col min="505" max="506" width="4.6640625" style="39" customWidth="1"/>
    <col min="507" max="515" width="8.6640625" style="39" customWidth="1"/>
    <col min="516" max="518" width="2.6640625" style="39" customWidth="1"/>
    <col min="519" max="760" width="9" style="39"/>
    <col min="761" max="762" width="4.6640625" style="39" customWidth="1"/>
    <col min="763" max="771" width="8.6640625" style="39" customWidth="1"/>
    <col min="772" max="774" width="2.6640625" style="39" customWidth="1"/>
    <col min="775" max="1016" width="9" style="39"/>
    <col min="1017" max="1018" width="4.6640625" style="39" customWidth="1"/>
    <col min="1019" max="1027" width="8.6640625" style="39" customWidth="1"/>
    <col min="1028" max="1030" width="2.6640625" style="39" customWidth="1"/>
    <col min="1031" max="1272" width="9" style="39"/>
    <col min="1273" max="1274" width="4.6640625" style="39" customWidth="1"/>
    <col min="1275" max="1283" width="8.6640625" style="39" customWidth="1"/>
    <col min="1284" max="1286" width="2.6640625" style="39" customWidth="1"/>
    <col min="1287" max="1528" width="9" style="39"/>
    <col min="1529" max="1530" width="4.6640625" style="39" customWidth="1"/>
    <col min="1531" max="1539" width="8.6640625" style="39" customWidth="1"/>
    <col min="1540" max="1542" width="2.6640625" style="39" customWidth="1"/>
    <col min="1543" max="1784" width="9" style="39"/>
    <col min="1785" max="1786" width="4.6640625" style="39" customWidth="1"/>
    <col min="1787" max="1795" width="8.6640625" style="39" customWidth="1"/>
    <col min="1796" max="1798" width="2.6640625" style="39" customWidth="1"/>
    <col min="1799" max="2040" width="9" style="39"/>
    <col min="2041" max="2042" width="4.6640625" style="39" customWidth="1"/>
    <col min="2043" max="2051" width="8.6640625" style="39" customWidth="1"/>
    <col min="2052" max="2054" width="2.6640625" style="39" customWidth="1"/>
    <col min="2055" max="2296" width="9" style="39"/>
    <col min="2297" max="2298" width="4.6640625" style="39" customWidth="1"/>
    <col min="2299" max="2307" width="8.6640625" style="39" customWidth="1"/>
    <col min="2308" max="2310" width="2.6640625" style="39" customWidth="1"/>
    <col min="2311" max="2552" width="9" style="39"/>
    <col min="2553" max="2554" width="4.6640625" style="39" customWidth="1"/>
    <col min="2555" max="2563" width="8.6640625" style="39" customWidth="1"/>
    <col min="2564" max="2566" width="2.6640625" style="39" customWidth="1"/>
    <col min="2567" max="2808" width="9" style="39"/>
    <col min="2809" max="2810" width="4.6640625" style="39" customWidth="1"/>
    <col min="2811" max="2819" width="8.6640625" style="39" customWidth="1"/>
    <col min="2820" max="2822" width="2.6640625" style="39" customWidth="1"/>
    <col min="2823" max="3064" width="9" style="39"/>
    <col min="3065" max="3066" width="4.6640625" style="39" customWidth="1"/>
    <col min="3067" max="3075" width="8.6640625" style="39" customWidth="1"/>
    <col min="3076" max="3078" width="2.6640625" style="39" customWidth="1"/>
    <col min="3079" max="3320" width="9" style="39"/>
    <col min="3321" max="3322" width="4.6640625" style="39" customWidth="1"/>
    <col min="3323" max="3331" width="8.6640625" style="39" customWidth="1"/>
    <col min="3332" max="3334" width="2.6640625" style="39" customWidth="1"/>
    <col min="3335" max="3576" width="9" style="39"/>
    <col min="3577" max="3578" width="4.6640625" style="39" customWidth="1"/>
    <col min="3579" max="3587" width="8.6640625" style="39" customWidth="1"/>
    <col min="3588" max="3590" width="2.6640625" style="39" customWidth="1"/>
    <col min="3591" max="3832" width="9" style="39"/>
    <col min="3833" max="3834" width="4.6640625" style="39" customWidth="1"/>
    <col min="3835" max="3843" width="8.6640625" style="39" customWidth="1"/>
    <col min="3844" max="3846" width="2.6640625" style="39" customWidth="1"/>
    <col min="3847" max="4088" width="9" style="39"/>
    <col min="4089" max="4090" width="4.6640625" style="39" customWidth="1"/>
    <col min="4091" max="4099" width="8.6640625" style="39" customWidth="1"/>
    <col min="4100" max="4102" width="2.6640625" style="39" customWidth="1"/>
    <col min="4103" max="4344" width="9" style="39"/>
    <col min="4345" max="4346" width="4.6640625" style="39" customWidth="1"/>
    <col min="4347" max="4355" width="8.6640625" style="39" customWidth="1"/>
    <col min="4356" max="4358" width="2.6640625" style="39" customWidth="1"/>
    <col min="4359" max="4600" width="9" style="39"/>
    <col min="4601" max="4602" width="4.6640625" style="39" customWidth="1"/>
    <col min="4603" max="4611" width="8.6640625" style="39" customWidth="1"/>
    <col min="4612" max="4614" width="2.6640625" style="39" customWidth="1"/>
    <col min="4615" max="4856" width="9" style="39"/>
    <col min="4857" max="4858" width="4.6640625" style="39" customWidth="1"/>
    <col min="4859" max="4867" width="8.6640625" style="39" customWidth="1"/>
    <col min="4868" max="4870" width="2.6640625" style="39" customWidth="1"/>
    <col min="4871" max="5112" width="9" style="39"/>
    <col min="5113" max="5114" width="4.6640625" style="39" customWidth="1"/>
    <col min="5115" max="5123" width="8.6640625" style="39" customWidth="1"/>
    <col min="5124" max="5126" width="2.6640625" style="39" customWidth="1"/>
    <col min="5127" max="5368" width="9" style="39"/>
    <col min="5369" max="5370" width="4.6640625" style="39" customWidth="1"/>
    <col min="5371" max="5379" width="8.6640625" style="39" customWidth="1"/>
    <col min="5380" max="5382" width="2.6640625" style="39" customWidth="1"/>
    <col min="5383" max="5624" width="9" style="39"/>
    <col min="5625" max="5626" width="4.6640625" style="39" customWidth="1"/>
    <col min="5627" max="5635" width="8.6640625" style="39" customWidth="1"/>
    <col min="5636" max="5638" width="2.6640625" style="39" customWidth="1"/>
    <col min="5639" max="5880" width="9" style="39"/>
    <col min="5881" max="5882" width="4.6640625" style="39" customWidth="1"/>
    <col min="5883" max="5891" width="8.6640625" style="39" customWidth="1"/>
    <col min="5892" max="5894" width="2.6640625" style="39" customWidth="1"/>
    <col min="5895" max="6136" width="9" style="39"/>
    <col min="6137" max="6138" width="4.6640625" style="39" customWidth="1"/>
    <col min="6139" max="6147" width="8.6640625" style="39" customWidth="1"/>
    <col min="6148" max="6150" width="2.6640625" style="39" customWidth="1"/>
    <col min="6151" max="6392" width="9" style="39"/>
    <col min="6393" max="6394" width="4.6640625" style="39" customWidth="1"/>
    <col min="6395" max="6403" width="8.6640625" style="39" customWidth="1"/>
    <col min="6404" max="6406" width="2.6640625" style="39" customWidth="1"/>
    <col min="6407" max="6648" width="9" style="39"/>
    <col min="6649" max="6650" width="4.6640625" style="39" customWidth="1"/>
    <col min="6651" max="6659" width="8.6640625" style="39" customWidth="1"/>
    <col min="6660" max="6662" width="2.6640625" style="39" customWidth="1"/>
    <col min="6663" max="6904" width="9" style="39"/>
    <col min="6905" max="6906" width="4.6640625" style="39" customWidth="1"/>
    <col min="6907" max="6915" width="8.6640625" style="39" customWidth="1"/>
    <col min="6916" max="6918" width="2.6640625" style="39" customWidth="1"/>
    <col min="6919" max="7160" width="9" style="39"/>
    <col min="7161" max="7162" width="4.6640625" style="39" customWidth="1"/>
    <col min="7163" max="7171" width="8.6640625" style="39" customWidth="1"/>
    <col min="7172" max="7174" width="2.6640625" style="39" customWidth="1"/>
    <col min="7175" max="7416" width="9" style="39"/>
    <col min="7417" max="7418" width="4.6640625" style="39" customWidth="1"/>
    <col min="7419" max="7427" width="8.6640625" style="39" customWidth="1"/>
    <col min="7428" max="7430" width="2.6640625" style="39" customWidth="1"/>
    <col min="7431" max="7672" width="9" style="39"/>
    <col min="7673" max="7674" width="4.6640625" style="39" customWidth="1"/>
    <col min="7675" max="7683" width="8.6640625" style="39" customWidth="1"/>
    <col min="7684" max="7686" width="2.6640625" style="39" customWidth="1"/>
    <col min="7687" max="7928" width="9" style="39"/>
    <col min="7929" max="7930" width="4.6640625" style="39" customWidth="1"/>
    <col min="7931" max="7939" width="8.6640625" style="39" customWidth="1"/>
    <col min="7940" max="7942" width="2.6640625" style="39" customWidth="1"/>
    <col min="7943" max="8184" width="9" style="39"/>
    <col min="8185" max="8186" width="4.6640625" style="39" customWidth="1"/>
    <col min="8187" max="8195" width="8.6640625" style="39" customWidth="1"/>
    <col min="8196" max="8198" width="2.6640625" style="39" customWidth="1"/>
    <col min="8199" max="8440" width="9" style="39"/>
    <col min="8441" max="8442" width="4.6640625" style="39" customWidth="1"/>
    <col min="8443" max="8451" width="8.6640625" style="39" customWidth="1"/>
    <col min="8452" max="8454" width="2.6640625" style="39" customWidth="1"/>
    <col min="8455" max="8696" width="9" style="39"/>
    <col min="8697" max="8698" width="4.6640625" style="39" customWidth="1"/>
    <col min="8699" max="8707" width="8.6640625" style="39" customWidth="1"/>
    <col min="8708" max="8710" width="2.6640625" style="39" customWidth="1"/>
    <col min="8711" max="8952" width="9" style="39"/>
    <col min="8953" max="8954" width="4.6640625" style="39" customWidth="1"/>
    <col min="8955" max="8963" width="8.6640625" style="39" customWidth="1"/>
    <col min="8964" max="8966" width="2.6640625" style="39" customWidth="1"/>
    <col min="8967" max="9208" width="9" style="39"/>
    <col min="9209" max="9210" width="4.6640625" style="39" customWidth="1"/>
    <col min="9211" max="9219" width="8.6640625" style="39" customWidth="1"/>
    <col min="9220" max="9222" width="2.6640625" style="39" customWidth="1"/>
    <col min="9223" max="9464" width="9" style="39"/>
    <col min="9465" max="9466" width="4.6640625" style="39" customWidth="1"/>
    <col min="9467" max="9475" width="8.6640625" style="39" customWidth="1"/>
    <col min="9476" max="9478" width="2.6640625" style="39" customWidth="1"/>
    <col min="9479" max="9720" width="9" style="39"/>
    <col min="9721" max="9722" width="4.6640625" style="39" customWidth="1"/>
    <col min="9723" max="9731" width="8.6640625" style="39" customWidth="1"/>
    <col min="9732" max="9734" width="2.6640625" style="39" customWidth="1"/>
    <col min="9735" max="9976" width="9" style="39"/>
    <col min="9977" max="9978" width="4.6640625" style="39" customWidth="1"/>
    <col min="9979" max="9987" width="8.6640625" style="39" customWidth="1"/>
    <col min="9988" max="9990" width="2.6640625" style="39" customWidth="1"/>
    <col min="9991" max="10232" width="9" style="39"/>
    <col min="10233" max="10234" width="4.6640625" style="39" customWidth="1"/>
    <col min="10235" max="10243" width="8.6640625" style="39" customWidth="1"/>
    <col min="10244" max="10246" width="2.6640625" style="39" customWidth="1"/>
    <col min="10247" max="10488" width="9" style="39"/>
    <col min="10489" max="10490" width="4.6640625" style="39" customWidth="1"/>
    <col min="10491" max="10499" width="8.6640625" style="39" customWidth="1"/>
    <col min="10500" max="10502" width="2.6640625" style="39" customWidth="1"/>
    <col min="10503" max="10744" width="9" style="39"/>
    <col min="10745" max="10746" width="4.6640625" style="39" customWidth="1"/>
    <col min="10747" max="10755" width="8.6640625" style="39" customWidth="1"/>
    <col min="10756" max="10758" width="2.6640625" style="39" customWidth="1"/>
    <col min="10759" max="11000" width="9" style="39"/>
    <col min="11001" max="11002" width="4.6640625" style="39" customWidth="1"/>
    <col min="11003" max="11011" width="8.6640625" style="39" customWidth="1"/>
    <col min="11012" max="11014" width="2.6640625" style="39" customWidth="1"/>
    <col min="11015" max="11256" width="9" style="39"/>
    <col min="11257" max="11258" width="4.6640625" style="39" customWidth="1"/>
    <col min="11259" max="11267" width="8.6640625" style="39" customWidth="1"/>
    <col min="11268" max="11270" width="2.6640625" style="39" customWidth="1"/>
    <col min="11271" max="11512" width="9" style="39"/>
    <col min="11513" max="11514" width="4.6640625" style="39" customWidth="1"/>
    <col min="11515" max="11523" width="8.6640625" style="39" customWidth="1"/>
    <col min="11524" max="11526" width="2.6640625" style="39" customWidth="1"/>
    <col min="11527" max="11768" width="9" style="39"/>
    <col min="11769" max="11770" width="4.6640625" style="39" customWidth="1"/>
    <col min="11771" max="11779" width="8.6640625" style="39" customWidth="1"/>
    <col min="11780" max="11782" width="2.6640625" style="39" customWidth="1"/>
    <col min="11783" max="12024" width="9" style="39"/>
    <col min="12025" max="12026" width="4.6640625" style="39" customWidth="1"/>
    <col min="12027" max="12035" width="8.6640625" style="39" customWidth="1"/>
    <col min="12036" max="12038" width="2.6640625" style="39" customWidth="1"/>
    <col min="12039" max="12280" width="9" style="39"/>
    <col min="12281" max="12282" width="4.6640625" style="39" customWidth="1"/>
    <col min="12283" max="12291" width="8.6640625" style="39" customWidth="1"/>
    <col min="12292" max="12294" width="2.6640625" style="39" customWidth="1"/>
    <col min="12295" max="12536" width="9" style="39"/>
    <col min="12537" max="12538" width="4.6640625" style="39" customWidth="1"/>
    <col min="12539" max="12547" width="8.6640625" style="39" customWidth="1"/>
    <col min="12548" max="12550" width="2.6640625" style="39" customWidth="1"/>
    <col min="12551" max="12792" width="9" style="39"/>
    <col min="12793" max="12794" width="4.6640625" style="39" customWidth="1"/>
    <col min="12795" max="12803" width="8.6640625" style="39" customWidth="1"/>
    <col min="12804" max="12806" width="2.6640625" style="39" customWidth="1"/>
    <col min="12807" max="13048" width="9" style="39"/>
    <col min="13049" max="13050" width="4.6640625" style="39" customWidth="1"/>
    <col min="13051" max="13059" width="8.6640625" style="39" customWidth="1"/>
    <col min="13060" max="13062" width="2.6640625" style="39" customWidth="1"/>
    <col min="13063" max="13304" width="9" style="39"/>
    <col min="13305" max="13306" width="4.6640625" style="39" customWidth="1"/>
    <col min="13307" max="13315" width="8.6640625" style="39" customWidth="1"/>
    <col min="13316" max="13318" width="2.6640625" style="39" customWidth="1"/>
    <col min="13319" max="13560" width="9" style="39"/>
    <col min="13561" max="13562" width="4.6640625" style="39" customWidth="1"/>
    <col min="13563" max="13571" width="8.6640625" style="39" customWidth="1"/>
    <col min="13572" max="13574" width="2.6640625" style="39" customWidth="1"/>
    <col min="13575" max="13816" width="9" style="39"/>
    <col min="13817" max="13818" width="4.6640625" style="39" customWidth="1"/>
    <col min="13819" max="13827" width="8.6640625" style="39" customWidth="1"/>
    <col min="13828" max="13830" width="2.6640625" style="39" customWidth="1"/>
    <col min="13831" max="14072" width="9" style="39"/>
    <col min="14073" max="14074" width="4.6640625" style="39" customWidth="1"/>
    <col min="14075" max="14083" width="8.6640625" style="39" customWidth="1"/>
    <col min="14084" max="14086" width="2.6640625" style="39" customWidth="1"/>
    <col min="14087" max="14328" width="9" style="39"/>
    <col min="14329" max="14330" width="4.6640625" style="39" customWidth="1"/>
    <col min="14331" max="14339" width="8.6640625" style="39" customWidth="1"/>
    <col min="14340" max="14342" width="2.6640625" style="39" customWidth="1"/>
    <col min="14343" max="14584" width="9" style="39"/>
    <col min="14585" max="14586" width="4.6640625" style="39" customWidth="1"/>
    <col min="14587" max="14595" width="8.6640625" style="39" customWidth="1"/>
    <col min="14596" max="14598" width="2.6640625" style="39" customWidth="1"/>
    <col min="14599" max="14840" width="9" style="39"/>
    <col min="14841" max="14842" width="4.6640625" style="39" customWidth="1"/>
    <col min="14843" max="14851" width="8.6640625" style="39" customWidth="1"/>
    <col min="14852" max="14854" width="2.6640625" style="39" customWidth="1"/>
    <col min="14855" max="15096" width="9" style="39"/>
    <col min="15097" max="15098" width="4.6640625" style="39" customWidth="1"/>
    <col min="15099" max="15107" width="8.6640625" style="39" customWidth="1"/>
    <col min="15108" max="15110" width="2.6640625" style="39" customWidth="1"/>
    <col min="15111" max="15352" width="9" style="39"/>
    <col min="15353" max="15354" width="4.6640625" style="39" customWidth="1"/>
    <col min="15355" max="15363" width="8.6640625" style="39" customWidth="1"/>
    <col min="15364" max="15366" width="2.6640625" style="39" customWidth="1"/>
    <col min="15367" max="15608" width="9" style="39"/>
    <col min="15609" max="15610" width="4.6640625" style="39" customWidth="1"/>
    <col min="15611" max="15619" width="8.6640625" style="39" customWidth="1"/>
    <col min="15620" max="15622" width="2.6640625" style="39" customWidth="1"/>
    <col min="15623" max="15864" width="9" style="39"/>
    <col min="15865" max="15866" width="4.6640625" style="39" customWidth="1"/>
    <col min="15867" max="15875" width="8.6640625" style="39" customWidth="1"/>
    <col min="15876" max="15878" width="2.6640625" style="39" customWidth="1"/>
    <col min="15879" max="16120" width="9" style="39"/>
    <col min="16121" max="16122" width="4.6640625" style="39" customWidth="1"/>
    <col min="16123" max="16131" width="8.6640625" style="39" customWidth="1"/>
    <col min="16132" max="16134" width="2.6640625" style="39" customWidth="1"/>
    <col min="16135" max="16384" width="9" style="39"/>
  </cols>
  <sheetData>
    <row r="1" spans="1:3" ht="14.4">
      <c r="A1" s="28" t="s">
        <v>234</v>
      </c>
    </row>
    <row r="2" spans="1:3">
      <c r="C2" s="30" t="s">
        <v>233</v>
      </c>
    </row>
    <row r="3" spans="1:3" ht="18" customHeight="1">
      <c r="A3" s="107"/>
      <c r="B3" s="173" t="s">
        <v>6</v>
      </c>
      <c r="C3" s="968" t="s">
        <v>232</v>
      </c>
    </row>
    <row r="4" spans="1:3" ht="18" customHeight="1">
      <c r="A4" s="115" t="s">
        <v>5</v>
      </c>
      <c r="B4" s="150"/>
      <c r="C4" s="969"/>
    </row>
    <row r="5" spans="1:3" ht="18" customHeight="1">
      <c r="A5" s="188"/>
      <c r="B5" s="390" t="s">
        <v>9</v>
      </c>
      <c r="C5" s="391">
        <v>36</v>
      </c>
    </row>
    <row r="6" spans="1:3" ht="18" customHeight="1">
      <c r="A6" s="392"/>
      <c r="B6" s="126" t="s">
        <v>132</v>
      </c>
      <c r="C6" s="391">
        <v>38</v>
      </c>
    </row>
    <row r="7" spans="1:3" ht="18" customHeight="1">
      <c r="A7" s="182"/>
      <c r="B7" s="393" t="s">
        <v>1</v>
      </c>
      <c r="C7" s="394">
        <v>31</v>
      </c>
    </row>
    <row r="8" spans="1:3" ht="18" customHeight="1">
      <c r="A8" s="182"/>
      <c r="B8" s="393" t="s">
        <v>0</v>
      </c>
      <c r="C8" s="394">
        <v>34</v>
      </c>
    </row>
    <row r="9" spans="1:3" ht="18" customHeight="1">
      <c r="A9" s="194"/>
      <c r="B9" s="395" t="s">
        <v>98</v>
      </c>
      <c r="C9" s="396">
        <v>21</v>
      </c>
    </row>
    <row r="10" spans="1:3" ht="12.75" customHeight="1">
      <c r="C10" s="30" t="s">
        <v>131</v>
      </c>
    </row>
  </sheetData>
  <mergeCells count="1">
    <mergeCell ref="C3:C4"/>
  </mergeCells>
  <phoneticPr fontId="2"/>
  <pageMargins left="0.78740157480314965" right="0.59055118110236227" top="0.98425196850393704" bottom="0.98425196850393704" header="0.51181102362204722" footer="0.51181102362204722"/>
  <pageSetup paperSize="9" orientation="portrait" horizontalDpi="4294967292" verticalDpi="300" r:id="rId1"/>
  <headerFooter alignWithMargins="0">
    <oddHeader>&amp;A</oddHeader>
    <oddFooter>- &amp;P -</oddFooter>
  </headerFooter>
  <ignoredErrors>
    <ignoredError sqref="B6:B9"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autoPageBreaks="0" fitToPage="1"/>
  </sheetPr>
  <dimension ref="A1:G33"/>
  <sheetViews>
    <sheetView showGridLines="0" zoomScale="70" zoomScaleNormal="70" zoomScaleSheetLayoutView="100" workbookViewId="0"/>
  </sheetViews>
  <sheetFormatPr defaultRowHeight="13.2"/>
  <cols>
    <col min="1" max="1" width="7.33203125" style="39" customWidth="1"/>
    <col min="2" max="2" width="20.6640625" style="39" customWidth="1"/>
    <col min="3" max="7" width="10" style="39" customWidth="1"/>
    <col min="8" max="255" width="9" style="39"/>
    <col min="256" max="256" width="7.33203125" style="39" customWidth="1"/>
    <col min="257" max="257" width="17.77734375" style="39" customWidth="1"/>
    <col min="258" max="262" width="8.33203125" style="39" customWidth="1"/>
    <col min="263" max="511" width="9" style="39"/>
    <col min="512" max="512" width="7.33203125" style="39" customWidth="1"/>
    <col min="513" max="513" width="17.77734375" style="39" customWidth="1"/>
    <col min="514" max="518" width="8.33203125" style="39" customWidth="1"/>
    <col min="519" max="767" width="9" style="39"/>
    <col min="768" max="768" width="7.33203125" style="39" customWidth="1"/>
    <col min="769" max="769" width="17.77734375" style="39" customWidth="1"/>
    <col min="770" max="774" width="8.33203125" style="39" customWidth="1"/>
    <col min="775" max="1023" width="9" style="39"/>
    <col min="1024" max="1024" width="7.33203125" style="39" customWidth="1"/>
    <col min="1025" max="1025" width="17.77734375" style="39" customWidth="1"/>
    <col min="1026" max="1030" width="8.33203125" style="39" customWidth="1"/>
    <col min="1031" max="1279" width="9" style="39"/>
    <col min="1280" max="1280" width="7.33203125" style="39" customWidth="1"/>
    <col min="1281" max="1281" width="17.77734375" style="39" customWidth="1"/>
    <col min="1282" max="1286" width="8.33203125" style="39" customWidth="1"/>
    <col min="1287" max="1535" width="9" style="39"/>
    <col min="1536" max="1536" width="7.33203125" style="39" customWidth="1"/>
    <col min="1537" max="1537" width="17.77734375" style="39" customWidth="1"/>
    <col min="1538" max="1542" width="8.33203125" style="39" customWidth="1"/>
    <col min="1543" max="1791" width="9" style="39"/>
    <col min="1792" max="1792" width="7.33203125" style="39" customWidth="1"/>
    <col min="1793" max="1793" width="17.77734375" style="39" customWidth="1"/>
    <col min="1794" max="1798" width="8.33203125" style="39" customWidth="1"/>
    <col min="1799" max="2047" width="9" style="39"/>
    <col min="2048" max="2048" width="7.33203125" style="39" customWidth="1"/>
    <col min="2049" max="2049" width="17.77734375" style="39" customWidth="1"/>
    <col min="2050" max="2054" width="8.33203125" style="39" customWidth="1"/>
    <col min="2055" max="2303" width="9" style="39"/>
    <col min="2304" max="2304" width="7.33203125" style="39" customWidth="1"/>
    <col min="2305" max="2305" width="17.77734375" style="39" customWidth="1"/>
    <col min="2306" max="2310" width="8.33203125" style="39" customWidth="1"/>
    <col min="2311" max="2559" width="9" style="39"/>
    <col min="2560" max="2560" width="7.33203125" style="39" customWidth="1"/>
    <col min="2561" max="2561" width="17.77734375" style="39" customWidth="1"/>
    <col min="2562" max="2566" width="8.33203125" style="39" customWidth="1"/>
    <col min="2567" max="2815" width="9" style="39"/>
    <col min="2816" max="2816" width="7.33203125" style="39" customWidth="1"/>
    <col min="2817" max="2817" width="17.77734375" style="39" customWidth="1"/>
    <col min="2818" max="2822" width="8.33203125" style="39" customWidth="1"/>
    <col min="2823" max="3071" width="9" style="39"/>
    <col min="3072" max="3072" width="7.33203125" style="39" customWidth="1"/>
    <col min="3073" max="3073" width="17.77734375" style="39" customWidth="1"/>
    <col min="3074" max="3078" width="8.33203125" style="39" customWidth="1"/>
    <col min="3079" max="3327" width="9" style="39"/>
    <col min="3328" max="3328" width="7.33203125" style="39" customWidth="1"/>
    <col min="3329" max="3329" width="17.77734375" style="39" customWidth="1"/>
    <col min="3330" max="3334" width="8.33203125" style="39" customWidth="1"/>
    <col min="3335" max="3583" width="9" style="39"/>
    <col min="3584" max="3584" width="7.33203125" style="39" customWidth="1"/>
    <col min="3585" max="3585" width="17.77734375" style="39" customWidth="1"/>
    <col min="3586" max="3590" width="8.33203125" style="39" customWidth="1"/>
    <col min="3591" max="3839" width="9" style="39"/>
    <col min="3840" max="3840" width="7.33203125" style="39" customWidth="1"/>
    <col min="3841" max="3841" width="17.77734375" style="39" customWidth="1"/>
    <col min="3842" max="3846" width="8.33203125" style="39" customWidth="1"/>
    <col min="3847" max="4095" width="9" style="39"/>
    <col min="4096" max="4096" width="7.33203125" style="39" customWidth="1"/>
    <col min="4097" max="4097" width="17.77734375" style="39" customWidth="1"/>
    <col min="4098" max="4102" width="8.33203125" style="39" customWidth="1"/>
    <col min="4103" max="4351" width="9" style="39"/>
    <col min="4352" max="4352" width="7.33203125" style="39" customWidth="1"/>
    <col min="4353" max="4353" width="17.77734375" style="39" customWidth="1"/>
    <col min="4354" max="4358" width="8.33203125" style="39" customWidth="1"/>
    <col min="4359" max="4607" width="9" style="39"/>
    <col min="4608" max="4608" width="7.33203125" style="39" customWidth="1"/>
    <col min="4609" max="4609" width="17.77734375" style="39" customWidth="1"/>
    <col min="4610" max="4614" width="8.33203125" style="39" customWidth="1"/>
    <col min="4615" max="4863" width="9" style="39"/>
    <col min="4864" max="4864" width="7.33203125" style="39" customWidth="1"/>
    <col min="4865" max="4865" width="17.77734375" style="39" customWidth="1"/>
    <col min="4866" max="4870" width="8.33203125" style="39" customWidth="1"/>
    <col min="4871" max="5119" width="9" style="39"/>
    <col min="5120" max="5120" width="7.33203125" style="39" customWidth="1"/>
    <col min="5121" max="5121" width="17.77734375" style="39" customWidth="1"/>
    <col min="5122" max="5126" width="8.33203125" style="39" customWidth="1"/>
    <col min="5127" max="5375" width="9" style="39"/>
    <col min="5376" max="5376" width="7.33203125" style="39" customWidth="1"/>
    <col min="5377" max="5377" width="17.77734375" style="39" customWidth="1"/>
    <col min="5378" max="5382" width="8.33203125" style="39" customWidth="1"/>
    <col min="5383" max="5631" width="9" style="39"/>
    <col min="5632" max="5632" width="7.33203125" style="39" customWidth="1"/>
    <col min="5633" max="5633" width="17.77734375" style="39" customWidth="1"/>
    <col min="5634" max="5638" width="8.33203125" style="39" customWidth="1"/>
    <col min="5639" max="5887" width="9" style="39"/>
    <col min="5888" max="5888" width="7.33203125" style="39" customWidth="1"/>
    <col min="5889" max="5889" width="17.77734375" style="39" customWidth="1"/>
    <col min="5890" max="5894" width="8.33203125" style="39" customWidth="1"/>
    <col min="5895" max="6143" width="9" style="39"/>
    <col min="6144" max="6144" width="7.33203125" style="39" customWidth="1"/>
    <col min="6145" max="6145" width="17.77734375" style="39" customWidth="1"/>
    <col min="6146" max="6150" width="8.33203125" style="39" customWidth="1"/>
    <col min="6151" max="6399" width="9" style="39"/>
    <col min="6400" max="6400" width="7.33203125" style="39" customWidth="1"/>
    <col min="6401" max="6401" width="17.77734375" style="39" customWidth="1"/>
    <col min="6402" max="6406" width="8.33203125" style="39" customWidth="1"/>
    <col min="6407" max="6655" width="9" style="39"/>
    <col min="6656" max="6656" width="7.33203125" style="39" customWidth="1"/>
    <col min="6657" max="6657" width="17.77734375" style="39" customWidth="1"/>
    <col min="6658" max="6662" width="8.33203125" style="39" customWidth="1"/>
    <col min="6663" max="6911" width="9" style="39"/>
    <col min="6912" max="6912" width="7.33203125" style="39" customWidth="1"/>
    <col min="6913" max="6913" width="17.77734375" style="39" customWidth="1"/>
    <col min="6914" max="6918" width="8.33203125" style="39" customWidth="1"/>
    <col min="6919" max="7167" width="9" style="39"/>
    <col min="7168" max="7168" width="7.33203125" style="39" customWidth="1"/>
    <col min="7169" max="7169" width="17.77734375" style="39" customWidth="1"/>
    <col min="7170" max="7174" width="8.33203125" style="39" customWidth="1"/>
    <col min="7175" max="7423" width="9" style="39"/>
    <col min="7424" max="7424" width="7.33203125" style="39" customWidth="1"/>
    <col min="7425" max="7425" width="17.77734375" style="39" customWidth="1"/>
    <col min="7426" max="7430" width="8.33203125" style="39" customWidth="1"/>
    <col min="7431" max="7679" width="9" style="39"/>
    <col min="7680" max="7680" width="7.33203125" style="39" customWidth="1"/>
    <col min="7681" max="7681" width="17.77734375" style="39" customWidth="1"/>
    <col min="7682" max="7686" width="8.33203125" style="39" customWidth="1"/>
    <col min="7687" max="7935" width="9" style="39"/>
    <col min="7936" max="7936" width="7.33203125" style="39" customWidth="1"/>
    <col min="7937" max="7937" width="17.77734375" style="39" customWidth="1"/>
    <col min="7938" max="7942" width="8.33203125" style="39" customWidth="1"/>
    <col min="7943" max="8191" width="9" style="39"/>
    <col min="8192" max="8192" width="7.33203125" style="39" customWidth="1"/>
    <col min="8193" max="8193" width="17.77734375" style="39" customWidth="1"/>
    <col min="8194" max="8198" width="8.33203125" style="39" customWidth="1"/>
    <col min="8199" max="8447" width="9" style="39"/>
    <col min="8448" max="8448" width="7.33203125" style="39" customWidth="1"/>
    <col min="8449" max="8449" width="17.77734375" style="39" customWidth="1"/>
    <col min="8450" max="8454" width="8.33203125" style="39" customWidth="1"/>
    <col min="8455" max="8703" width="9" style="39"/>
    <col min="8704" max="8704" width="7.33203125" style="39" customWidth="1"/>
    <col min="8705" max="8705" width="17.77734375" style="39" customWidth="1"/>
    <col min="8706" max="8710" width="8.33203125" style="39" customWidth="1"/>
    <col min="8711" max="8959" width="9" style="39"/>
    <col min="8960" max="8960" width="7.33203125" style="39" customWidth="1"/>
    <col min="8961" max="8961" width="17.77734375" style="39" customWidth="1"/>
    <col min="8962" max="8966" width="8.33203125" style="39" customWidth="1"/>
    <col min="8967" max="9215" width="9" style="39"/>
    <col min="9216" max="9216" width="7.33203125" style="39" customWidth="1"/>
    <col min="9217" max="9217" width="17.77734375" style="39" customWidth="1"/>
    <col min="9218" max="9222" width="8.33203125" style="39" customWidth="1"/>
    <col min="9223" max="9471" width="9" style="39"/>
    <col min="9472" max="9472" width="7.33203125" style="39" customWidth="1"/>
    <col min="9473" max="9473" width="17.77734375" style="39" customWidth="1"/>
    <col min="9474" max="9478" width="8.33203125" style="39" customWidth="1"/>
    <col min="9479" max="9727" width="9" style="39"/>
    <col min="9728" max="9728" width="7.33203125" style="39" customWidth="1"/>
    <col min="9729" max="9729" width="17.77734375" style="39" customWidth="1"/>
    <col min="9730" max="9734" width="8.33203125" style="39" customWidth="1"/>
    <col min="9735" max="9983" width="9" style="39"/>
    <col min="9984" max="9984" width="7.33203125" style="39" customWidth="1"/>
    <col min="9985" max="9985" width="17.77734375" style="39" customWidth="1"/>
    <col min="9986" max="9990" width="8.33203125" style="39" customWidth="1"/>
    <col min="9991" max="10239" width="9" style="39"/>
    <col min="10240" max="10240" width="7.33203125" style="39" customWidth="1"/>
    <col min="10241" max="10241" width="17.77734375" style="39" customWidth="1"/>
    <col min="10242" max="10246" width="8.33203125" style="39" customWidth="1"/>
    <col min="10247" max="10495" width="9" style="39"/>
    <col min="10496" max="10496" width="7.33203125" style="39" customWidth="1"/>
    <col min="10497" max="10497" width="17.77734375" style="39" customWidth="1"/>
    <col min="10498" max="10502" width="8.33203125" style="39" customWidth="1"/>
    <col min="10503" max="10751" width="9" style="39"/>
    <col min="10752" max="10752" width="7.33203125" style="39" customWidth="1"/>
    <col min="10753" max="10753" width="17.77734375" style="39" customWidth="1"/>
    <col min="10754" max="10758" width="8.33203125" style="39" customWidth="1"/>
    <col min="10759" max="11007" width="9" style="39"/>
    <col min="11008" max="11008" width="7.33203125" style="39" customWidth="1"/>
    <col min="11009" max="11009" width="17.77734375" style="39" customWidth="1"/>
    <col min="11010" max="11014" width="8.33203125" style="39" customWidth="1"/>
    <col min="11015" max="11263" width="9" style="39"/>
    <col min="11264" max="11264" width="7.33203125" style="39" customWidth="1"/>
    <col min="11265" max="11265" width="17.77734375" style="39" customWidth="1"/>
    <col min="11266" max="11270" width="8.33203125" style="39" customWidth="1"/>
    <col min="11271" max="11519" width="9" style="39"/>
    <col min="11520" max="11520" width="7.33203125" style="39" customWidth="1"/>
    <col min="11521" max="11521" width="17.77734375" style="39" customWidth="1"/>
    <col min="11522" max="11526" width="8.33203125" style="39" customWidth="1"/>
    <col min="11527" max="11775" width="9" style="39"/>
    <col min="11776" max="11776" width="7.33203125" style="39" customWidth="1"/>
    <col min="11777" max="11777" width="17.77734375" style="39" customWidth="1"/>
    <col min="11778" max="11782" width="8.33203125" style="39" customWidth="1"/>
    <col min="11783" max="12031" width="9" style="39"/>
    <col min="12032" max="12032" width="7.33203125" style="39" customWidth="1"/>
    <col min="12033" max="12033" width="17.77734375" style="39" customWidth="1"/>
    <col min="12034" max="12038" width="8.33203125" style="39" customWidth="1"/>
    <col min="12039" max="12287" width="9" style="39"/>
    <col min="12288" max="12288" width="7.33203125" style="39" customWidth="1"/>
    <col min="12289" max="12289" width="17.77734375" style="39" customWidth="1"/>
    <col min="12290" max="12294" width="8.33203125" style="39" customWidth="1"/>
    <col min="12295" max="12543" width="9" style="39"/>
    <col min="12544" max="12544" width="7.33203125" style="39" customWidth="1"/>
    <col min="12545" max="12545" width="17.77734375" style="39" customWidth="1"/>
    <col min="12546" max="12550" width="8.33203125" style="39" customWidth="1"/>
    <col min="12551" max="12799" width="9" style="39"/>
    <col min="12800" max="12800" width="7.33203125" style="39" customWidth="1"/>
    <col min="12801" max="12801" width="17.77734375" style="39" customWidth="1"/>
    <col min="12802" max="12806" width="8.33203125" style="39" customWidth="1"/>
    <col min="12807" max="13055" width="9" style="39"/>
    <col min="13056" max="13056" width="7.33203125" style="39" customWidth="1"/>
    <col min="13057" max="13057" width="17.77734375" style="39" customWidth="1"/>
    <col min="13058" max="13062" width="8.33203125" style="39" customWidth="1"/>
    <col min="13063" max="13311" width="9" style="39"/>
    <col min="13312" max="13312" width="7.33203125" style="39" customWidth="1"/>
    <col min="13313" max="13313" width="17.77734375" style="39" customWidth="1"/>
    <col min="13314" max="13318" width="8.33203125" style="39" customWidth="1"/>
    <col min="13319" max="13567" width="9" style="39"/>
    <col min="13568" max="13568" width="7.33203125" style="39" customWidth="1"/>
    <col min="13569" max="13569" width="17.77734375" style="39" customWidth="1"/>
    <col min="13570" max="13574" width="8.33203125" style="39" customWidth="1"/>
    <col min="13575" max="13823" width="9" style="39"/>
    <col min="13824" max="13824" width="7.33203125" style="39" customWidth="1"/>
    <col min="13825" max="13825" width="17.77734375" style="39" customWidth="1"/>
    <col min="13826" max="13830" width="8.33203125" style="39" customWidth="1"/>
    <col min="13831" max="14079" width="9" style="39"/>
    <col min="14080" max="14080" width="7.33203125" style="39" customWidth="1"/>
    <col min="14081" max="14081" width="17.77734375" style="39" customWidth="1"/>
    <col min="14082" max="14086" width="8.33203125" style="39" customWidth="1"/>
    <col min="14087" max="14335" width="9" style="39"/>
    <col min="14336" max="14336" width="7.33203125" style="39" customWidth="1"/>
    <col min="14337" max="14337" width="17.77734375" style="39" customWidth="1"/>
    <col min="14338" max="14342" width="8.33203125" style="39" customWidth="1"/>
    <col min="14343" max="14591" width="9" style="39"/>
    <col min="14592" max="14592" width="7.33203125" style="39" customWidth="1"/>
    <col min="14593" max="14593" width="17.77734375" style="39" customWidth="1"/>
    <col min="14594" max="14598" width="8.33203125" style="39" customWidth="1"/>
    <col min="14599" max="14847" width="9" style="39"/>
    <col min="14848" max="14848" width="7.33203125" style="39" customWidth="1"/>
    <col min="14849" max="14849" width="17.77734375" style="39" customWidth="1"/>
    <col min="14850" max="14854" width="8.33203125" style="39" customWidth="1"/>
    <col min="14855" max="15103" width="9" style="39"/>
    <col min="15104" max="15104" width="7.33203125" style="39" customWidth="1"/>
    <col min="15105" max="15105" width="17.77734375" style="39" customWidth="1"/>
    <col min="15106" max="15110" width="8.33203125" style="39" customWidth="1"/>
    <col min="15111" max="15359" width="9" style="39"/>
    <col min="15360" max="15360" width="7.33203125" style="39" customWidth="1"/>
    <col min="15361" max="15361" width="17.77734375" style="39" customWidth="1"/>
    <col min="15362" max="15366" width="8.33203125" style="39" customWidth="1"/>
    <col min="15367" max="15615" width="9" style="39"/>
    <col min="15616" max="15616" width="7.33203125" style="39" customWidth="1"/>
    <col min="15617" max="15617" width="17.77734375" style="39" customWidth="1"/>
    <col min="15618" max="15622" width="8.33203125" style="39" customWidth="1"/>
    <col min="15623" max="15871" width="9" style="39"/>
    <col min="15872" max="15872" width="7.33203125" style="39" customWidth="1"/>
    <col min="15873" max="15873" width="17.77734375" style="39" customWidth="1"/>
    <col min="15874" max="15878" width="8.33203125" style="39" customWidth="1"/>
    <col min="15879" max="16127" width="9" style="39"/>
    <col min="16128" max="16128" width="7.33203125" style="39" customWidth="1"/>
    <col min="16129" max="16129" width="17.77734375" style="39" customWidth="1"/>
    <col min="16130" max="16134" width="8.33203125" style="39" customWidth="1"/>
    <col min="16135" max="16382" width="9" style="39"/>
    <col min="16383" max="16384" width="9" style="39" customWidth="1"/>
  </cols>
  <sheetData>
    <row r="1" spans="1:7" ht="14.4">
      <c r="A1" s="28" t="s">
        <v>254</v>
      </c>
    </row>
    <row r="2" spans="1:7">
      <c r="C2" s="9"/>
      <c r="D2" s="9"/>
      <c r="E2" s="9"/>
      <c r="F2" s="9"/>
      <c r="G2" s="9" t="s">
        <v>253</v>
      </c>
    </row>
    <row r="3" spans="1:7" s="397" customFormat="1" ht="18.75" customHeight="1">
      <c r="A3" s="107"/>
      <c r="B3" s="173" t="s">
        <v>252</v>
      </c>
      <c r="C3" s="1094" t="s">
        <v>9</v>
      </c>
      <c r="D3" s="1096" t="s">
        <v>132</v>
      </c>
      <c r="E3" s="1098" t="s">
        <v>1</v>
      </c>
      <c r="F3" s="1098" t="s">
        <v>0</v>
      </c>
      <c r="G3" s="1092" t="s">
        <v>98</v>
      </c>
    </row>
    <row r="4" spans="1:7" s="397" customFormat="1" ht="18.75" customHeight="1">
      <c r="A4" s="115" t="s">
        <v>6</v>
      </c>
      <c r="B4" s="150"/>
      <c r="C4" s="1095"/>
      <c r="D4" s="1097"/>
      <c r="E4" s="1097"/>
      <c r="F4" s="1097"/>
      <c r="G4" s="1093"/>
    </row>
    <row r="5" spans="1:7" s="401" customFormat="1" ht="21.9" customHeight="1">
      <c r="A5" s="1099" t="s">
        <v>251</v>
      </c>
      <c r="B5" s="398" t="s">
        <v>239</v>
      </c>
      <c r="C5" s="399">
        <v>41</v>
      </c>
      <c r="D5" s="399">
        <v>48</v>
      </c>
      <c r="E5" s="399">
        <v>48</v>
      </c>
      <c r="F5" s="399">
        <v>36</v>
      </c>
      <c r="G5" s="400">
        <v>27</v>
      </c>
    </row>
    <row r="6" spans="1:7" s="401" customFormat="1" ht="21.9" customHeight="1">
      <c r="A6" s="1100"/>
      <c r="B6" s="402" t="s">
        <v>249</v>
      </c>
      <c r="C6" s="403">
        <v>39</v>
      </c>
      <c r="D6" s="403">
        <v>37</v>
      </c>
      <c r="E6" s="403">
        <v>35</v>
      </c>
      <c r="F6" s="403">
        <v>32</v>
      </c>
      <c r="G6" s="404">
        <v>26</v>
      </c>
    </row>
    <row r="7" spans="1:7" s="401" customFormat="1" ht="21.9" customHeight="1">
      <c r="A7" s="1100"/>
      <c r="B7" s="405" t="s">
        <v>248</v>
      </c>
      <c r="C7" s="406">
        <v>95.1</v>
      </c>
      <c r="D7" s="406">
        <v>77.099999999999994</v>
      </c>
      <c r="E7" s="406">
        <v>72.900000000000006</v>
      </c>
      <c r="F7" s="406">
        <v>88.9</v>
      </c>
      <c r="G7" s="407">
        <v>96.3</v>
      </c>
    </row>
    <row r="8" spans="1:7" s="401" customFormat="1" ht="21.9" customHeight="1">
      <c r="A8" s="1102" t="s">
        <v>250</v>
      </c>
      <c r="B8" s="398" t="s">
        <v>239</v>
      </c>
      <c r="C8" s="408">
        <v>45</v>
      </c>
      <c r="D8" s="408">
        <v>50</v>
      </c>
      <c r="E8" s="408">
        <v>54</v>
      </c>
      <c r="F8" s="408">
        <v>43</v>
      </c>
      <c r="G8" s="409">
        <v>38</v>
      </c>
    </row>
    <row r="9" spans="1:7" s="401" customFormat="1" ht="21.9" customHeight="1">
      <c r="A9" s="1103"/>
      <c r="B9" s="402" t="s">
        <v>249</v>
      </c>
      <c r="C9" s="410">
        <v>32</v>
      </c>
      <c r="D9" s="410">
        <v>30</v>
      </c>
      <c r="E9" s="410">
        <v>32</v>
      </c>
      <c r="F9" s="410">
        <v>31</v>
      </c>
      <c r="G9" s="411">
        <v>31</v>
      </c>
    </row>
    <row r="10" spans="1:7" s="401" customFormat="1" ht="21.9" customHeight="1">
      <c r="A10" s="1103"/>
      <c r="B10" s="405" t="s">
        <v>248</v>
      </c>
      <c r="C10" s="406">
        <v>71.099999999999994</v>
      </c>
      <c r="D10" s="406">
        <v>60</v>
      </c>
      <c r="E10" s="406">
        <v>59.3</v>
      </c>
      <c r="F10" s="406">
        <v>72.099999999999994</v>
      </c>
      <c r="G10" s="407">
        <v>81.599999999999994</v>
      </c>
    </row>
    <row r="11" spans="1:7" s="401" customFormat="1" ht="21.9" customHeight="1">
      <c r="A11" s="1102" t="s">
        <v>247</v>
      </c>
      <c r="B11" s="398" t="s">
        <v>239</v>
      </c>
      <c r="C11" s="399">
        <v>41</v>
      </c>
      <c r="D11" s="399">
        <v>38</v>
      </c>
      <c r="E11" s="399">
        <v>38</v>
      </c>
      <c r="F11" s="399">
        <v>37</v>
      </c>
      <c r="G11" s="400">
        <v>30</v>
      </c>
    </row>
    <row r="12" spans="1:7" s="401" customFormat="1" ht="21.9" customHeight="1">
      <c r="A12" s="1103"/>
      <c r="B12" s="402" t="s">
        <v>141</v>
      </c>
      <c r="C12" s="410">
        <v>41</v>
      </c>
      <c r="D12" s="410">
        <v>38</v>
      </c>
      <c r="E12" s="410">
        <v>37</v>
      </c>
      <c r="F12" s="410">
        <v>37</v>
      </c>
      <c r="G12" s="411">
        <v>30</v>
      </c>
    </row>
    <row r="13" spans="1:7" s="401" customFormat="1" ht="21.9" customHeight="1">
      <c r="A13" s="1103"/>
      <c r="B13" s="405" t="s">
        <v>140</v>
      </c>
      <c r="C13" s="406">
        <v>100</v>
      </c>
      <c r="D13" s="406">
        <v>100</v>
      </c>
      <c r="E13" s="406">
        <v>97.4</v>
      </c>
      <c r="F13" s="406">
        <v>100</v>
      </c>
      <c r="G13" s="407">
        <v>100</v>
      </c>
    </row>
    <row r="14" spans="1:7" s="401" customFormat="1" ht="21.9" customHeight="1">
      <c r="A14" s="1104" t="s">
        <v>246</v>
      </c>
      <c r="B14" s="412" t="s">
        <v>242</v>
      </c>
      <c r="C14" s="413">
        <v>39</v>
      </c>
      <c r="D14" s="413">
        <v>39</v>
      </c>
      <c r="E14" s="413">
        <v>40</v>
      </c>
      <c r="F14" s="413">
        <v>35</v>
      </c>
      <c r="G14" s="414">
        <v>33</v>
      </c>
    </row>
    <row r="15" spans="1:7" s="401" customFormat="1" ht="21.9" customHeight="1">
      <c r="A15" s="1105"/>
      <c r="B15" s="402" t="s">
        <v>141</v>
      </c>
      <c r="C15" s="410">
        <v>39</v>
      </c>
      <c r="D15" s="410">
        <v>39</v>
      </c>
      <c r="E15" s="410">
        <v>40</v>
      </c>
      <c r="F15" s="410">
        <v>35</v>
      </c>
      <c r="G15" s="411">
        <v>33</v>
      </c>
    </row>
    <row r="16" spans="1:7" s="401" customFormat="1" ht="21.9" customHeight="1">
      <c r="A16" s="1105"/>
      <c r="B16" s="402" t="s">
        <v>140</v>
      </c>
      <c r="C16" s="406">
        <v>100</v>
      </c>
      <c r="D16" s="406">
        <v>100</v>
      </c>
      <c r="E16" s="406">
        <v>100</v>
      </c>
      <c r="F16" s="406">
        <v>100</v>
      </c>
      <c r="G16" s="407">
        <v>100</v>
      </c>
    </row>
    <row r="17" spans="1:7" s="401" customFormat="1" ht="21.9" customHeight="1">
      <c r="A17" s="1106" t="s">
        <v>245</v>
      </c>
      <c r="B17" s="398" t="s">
        <v>242</v>
      </c>
      <c r="C17" s="399">
        <v>33</v>
      </c>
      <c r="D17" s="399">
        <v>41</v>
      </c>
      <c r="E17" s="399">
        <v>45</v>
      </c>
      <c r="F17" s="399">
        <v>34</v>
      </c>
      <c r="G17" s="400">
        <v>32</v>
      </c>
    </row>
    <row r="18" spans="1:7" s="401" customFormat="1" ht="21.9" customHeight="1">
      <c r="A18" s="1105"/>
      <c r="B18" s="402" t="s">
        <v>141</v>
      </c>
      <c r="C18" s="410">
        <v>33</v>
      </c>
      <c r="D18" s="410">
        <v>42</v>
      </c>
      <c r="E18" s="410">
        <v>43</v>
      </c>
      <c r="F18" s="410">
        <v>34</v>
      </c>
      <c r="G18" s="411">
        <v>33</v>
      </c>
    </row>
    <row r="19" spans="1:7" s="401" customFormat="1" ht="21.9" customHeight="1">
      <c r="A19" s="1105"/>
      <c r="B19" s="402" t="s">
        <v>140</v>
      </c>
      <c r="C19" s="406">
        <v>100</v>
      </c>
      <c r="D19" s="406">
        <v>102</v>
      </c>
      <c r="E19" s="406">
        <v>95.6</v>
      </c>
      <c r="F19" s="406">
        <v>100</v>
      </c>
      <c r="G19" s="407">
        <v>103</v>
      </c>
    </row>
    <row r="20" spans="1:7" s="401" customFormat="1" ht="21.9" customHeight="1">
      <c r="A20" s="1107" t="s">
        <v>244</v>
      </c>
      <c r="B20" s="398" t="s">
        <v>242</v>
      </c>
      <c r="C20" s="399">
        <v>37</v>
      </c>
      <c r="D20" s="399">
        <v>37</v>
      </c>
      <c r="E20" s="399">
        <v>41</v>
      </c>
      <c r="F20" s="399">
        <v>37</v>
      </c>
      <c r="G20" s="400">
        <v>31</v>
      </c>
    </row>
    <row r="21" spans="1:7" s="401" customFormat="1" ht="21.9" customHeight="1">
      <c r="A21" s="1108"/>
      <c r="B21" s="402" t="s">
        <v>141</v>
      </c>
      <c r="C21" s="410">
        <v>36</v>
      </c>
      <c r="D21" s="410">
        <v>36</v>
      </c>
      <c r="E21" s="410">
        <v>40</v>
      </c>
      <c r="F21" s="410">
        <v>36</v>
      </c>
      <c r="G21" s="411">
        <v>31</v>
      </c>
    </row>
    <row r="22" spans="1:7" s="401" customFormat="1" ht="21.9" customHeight="1">
      <c r="A22" s="1108"/>
      <c r="B22" s="402" t="s">
        <v>140</v>
      </c>
      <c r="C22" s="415">
        <v>97.2</v>
      </c>
      <c r="D22" s="415">
        <v>97.2</v>
      </c>
      <c r="E22" s="415">
        <v>97.6</v>
      </c>
      <c r="F22" s="415">
        <v>97.3</v>
      </c>
      <c r="G22" s="416">
        <v>100</v>
      </c>
    </row>
    <row r="23" spans="1:7" s="401" customFormat="1" ht="21.9" customHeight="1">
      <c r="A23" s="1108"/>
      <c r="B23" s="402" t="s">
        <v>236</v>
      </c>
      <c r="C23" s="406">
        <v>0</v>
      </c>
      <c r="D23" s="406">
        <v>0</v>
      </c>
      <c r="E23" s="406">
        <v>0</v>
      </c>
      <c r="F23" s="406">
        <v>0</v>
      </c>
      <c r="G23" s="407">
        <v>0</v>
      </c>
    </row>
    <row r="24" spans="1:7" s="401" customFormat="1" ht="21.9" customHeight="1">
      <c r="A24" s="1107" t="s">
        <v>243</v>
      </c>
      <c r="B24" s="398" t="s">
        <v>242</v>
      </c>
      <c r="C24" s="399">
        <v>30</v>
      </c>
      <c r="D24" s="399">
        <v>36</v>
      </c>
      <c r="E24" s="399">
        <v>37</v>
      </c>
      <c r="F24" s="399">
        <v>41</v>
      </c>
      <c r="G24" s="400">
        <v>35</v>
      </c>
    </row>
    <row r="25" spans="1:7" s="401" customFormat="1" ht="21.9" customHeight="1">
      <c r="A25" s="1108"/>
      <c r="B25" s="402" t="s">
        <v>141</v>
      </c>
      <c r="C25" s="410">
        <v>30</v>
      </c>
      <c r="D25" s="410">
        <v>35</v>
      </c>
      <c r="E25" s="410">
        <v>36</v>
      </c>
      <c r="F25" s="410">
        <v>41</v>
      </c>
      <c r="G25" s="411">
        <v>35</v>
      </c>
    </row>
    <row r="26" spans="1:7" s="401" customFormat="1" ht="21.9" customHeight="1">
      <c r="A26" s="1108"/>
      <c r="B26" s="402" t="s">
        <v>140</v>
      </c>
      <c r="C26" s="415">
        <v>100</v>
      </c>
      <c r="D26" s="415">
        <v>97.2</v>
      </c>
      <c r="E26" s="415">
        <v>97.3</v>
      </c>
      <c r="F26" s="415">
        <v>100</v>
      </c>
      <c r="G26" s="416">
        <v>100</v>
      </c>
    </row>
    <row r="27" spans="1:7" s="401" customFormat="1" ht="21.9" customHeight="1">
      <c r="A27" s="1108"/>
      <c r="B27" s="402" t="s">
        <v>241</v>
      </c>
      <c r="C27" s="406">
        <v>20</v>
      </c>
      <c r="D27" s="406">
        <v>11.4</v>
      </c>
      <c r="E27" s="406">
        <v>8.3000000000000007</v>
      </c>
      <c r="F27" s="406">
        <v>2.4</v>
      </c>
      <c r="G27" s="407">
        <v>8.6</v>
      </c>
    </row>
    <row r="28" spans="1:7" s="401" customFormat="1" ht="21.9" customHeight="1">
      <c r="A28" s="1101" t="s">
        <v>240</v>
      </c>
      <c r="B28" s="398" t="s">
        <v>239</v>
      </c>
      <c r="C28" s="399">
        <v>43</v>
      </c>
      <c r="D28" s="399">
        <v>30</v>
      </c>
      <c r="E28" s="399">
        <v>41</v>
      </c>
      <c r="F28" s="399">
        <v>31</v>
      </c>
      <c r="G28" s="400">
        <v>37</v>
      </c>
    </row>
    <row r="29" spans="1:7" s="401" customFormat="1" ht="21.9" customHeight="1">
      <c r="A29" s="1100"/>
      <c r="B29" s="402" t="s">
        <v>238</v>
      </c>
      <c r="C29" s="410">
        <v>42</v>
      </c>
      <c r="D29" s="410">
        <v>30</v>
      </c>
      <c r="E29" s="410">
        <v>39</v>
      </c>
      <c r="F29" s="410">
        <v>30</v>
      </c>
      <c r="G29" s="411">
        <v>37</v>
      </c>
    </row>
    <row r="30" spans="1:7" s="401" customFormat="1" ht="21.9" customHeight="1">
      <c r="A30" s="1100"/>
      <c r="B30" s="402" t="s">
        <v>237</v>
      </c>
      <c r="C30" s="415">
        <v>97.6</v>
      </c>
      <c r="D30" s="415">
        <v>100</v>
      </c>
      <c r="E30" s="415">
        <v>95.1</v>
      </c>
      <c r="F30" s="415">
        <v>96.8</v>
      </c>
      <c r="G30" s="416">
        <v>100</v>
      </c>
    </row>
    <row r="31" spans="1:7" s="401" customFormat="1" ht="21.9" customHeight="1">
      <c r="A31" s="1100"/>
      <c r="B31" s="405" t="s">
        <v>236</v>
      </c>
      <c r="C31" s="406">
        <v>19.100000000000001</v>
      </c>
      <c r="D31" s="406">
        <v>36.700000000000003</v>
      </c>
      <c r="E31" s="406">
        <v>17.899999999999999</v>
      </c>
      <c r="F31" s="406">
        <v>16.7</v>
      </c>
      <c r="G31" s="407">
        <v>10.8</v>
      </c>
    </row>
    <row r="32" spans="1:7">
      <c r="C32" s="9"/>
      <c r="D32" s="9"/>
      <c r="E32" s="9"/>
      <c r="F32" s="9"/>
      <c r="G32" s="9" t="s">
        <v>20</v>
      </c>
    </row>
    <row r="33" spans="1:1">
      <c r="A33" s="39" t="s">
        <v>235</v>
      </c>
    </row>
  </sheetData>
  <mergeCells count="13">
    <mergeCell ref="A5:A7"/>
    <mergeCell ref="A28:A31"/>
    <mergeCell ref="A8:A10"/>
    <mergeCell ref="A11:A13"/>
    <mergeCell ref="A14:A16"/>
    <mergeCell ref="A17:A19"/>
    <mergeCell ref="A20:A23"/>
    <mergeCell ref="A24:A27"/>
    <mergeCell ref="G3:G4"/>
    <mergeCell ref="C3:C4"/>
    <mergeCell ref="D3:D4"/>
    <mergeCell ref="E3:E4"/>
    <mergeCell ref="F3:F4"/>
  </mergeCells>
  <phoneticPr fontId="2"/>
  <pageMargins left="0.59055118110236227" right="0.39370078740157483" top="0.98425196850393704" bottom="0.98425196850393704" header="0.51181102362204722" footer="0.51181102362204722"/>
  <pageSetup paperSize="9" fitToWidth="0" orientation="portrait" horizontalDpi="4294967292" verticalDpi="300" r:id="rId1"/>
  <headerFooter alignWithMargins="0">
    <oddHeader>&amp;A</oddHeader>
    <oddFooter>- &amp;P -</oddFooter>
  </headerFooter>
  <ignoredErrors>
    <ignoredError sqref="D3:F4 G3"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H11"/>
  <sheetViews>
    <sheetView showGridLines="0" zoomScaleNormal="100" workbookViewId="0"/>
  </sheetViews>
  <sheetFormatPr defaultRowHeight="13.2"/>
  <cols>
    <col min="1" max="2" width="4.88671875" style="39" customWidth="1"/>
    <col min="3" max="8" width="13.109375" style="39" customWidth="1"/>
    <col min="9" max="248" width="9" style="39"/>
    <col min="249" max="250" width="4.6640625" style="39" customWidth="1"/>
    <col min="251" max="259" width="8.6640625" style="39" customWidth="1"/>
    <col min="260" max="262" width="2.6640625" style="39" customWidth="1"/>
    <col min="263" max="504" width="9" style="39"/>
    <col min="505" max="506" width="4.6640625" style="39" customWidth="1"/>
    <col min="507" max="515" width="8.6640625" style="39" customWidth="1"/>
    <col min="516" max="518" width="2.6640625" style="39" customWidth="1"/>
    <col min="519" max="760" width="9" style="39"/>
    <col min="761" max="762" width="4.6640625" style="39" customWidth="1"/>
    <col min="763" max="771" width="8.6640625" style="39" customWidth="1"/>
    <col min="772" max="774" width="2.6640625" style="39" customWidth="1"/>
    <col min="775" max="1016" width="9" style="39"/>
    <col min="1017" max="1018" width="4.6640625" style="39" customWidth="1"/>
    <col min="1019" max="1027" width="8.6640625" style="39" customWidth="1"/>
    <col min="1028" max="1030" width="2.6640625" style="39" customWidth="1"/>
    <col min="1031" max="1272" width="9" style="39"/>
    <col min="1273" max="1274" width="4.6640625" style="39" customWidth="1"/>
    <col min="1275" max="1283" width="8.6640625" style="39" customWidth="1"/>
    <col min="1284" max="1286" width="2.6640625" style="39" customWidth="1"/>
    <col min="1287" max="1528" width="9" style="39"/>
    <col min="1529" max="1530" width="4.6640625" style="39" customWidth="1"/>
    <col min="1531" max="1539" width="8.6640625" style="39" customWidth="1"/>
    <col min="1540" max="1542" width="2.6640625" style="39" customWidth="1"/>
    <col min="1543" max="1784" width="9" style="39"/>
    <col min="1785" max="1786" width="4.6640625" style="39" customWidth="1"/>
    <col min="1787" max="1795" width="8.6640625" style="39" customWidth="1"/>
    <col min="1796" max="1798" width="2.6640625" style="39" customWidth="1"/>
    <col min="1799" max="2040" width="9" style="39"/>
    <col min="2041" max="2042" width="4.6640625" style="39" customWidth="1"/>
    <col min="2043" max="2051" width="8.6640625" style="39" customWidth="1"/>
    <col min="2052" max="2054" width="2.6640625" style="39" customWidth="1"/>
    <col min="2055" max="2296" width="9" style="39"/>
    <col min="2297" max="2298" width="4.6640625" style="39" customWidth="1"/>
    <col min="2299" max="2307" width="8.6640625" style="39" customWidth="1"/>
    <col min="2308" max="2310" width="2.6640625" style="39" customWidth="1"/>
    <col min="2311" max="2552" width="9" style="39"/>
    <col min="2553" max="2554" width="4.6640625" style="39" customWidth="1"/>
    <col min="2555" max="2563" width="8.6640625" style="39" customWidth="1"/>
    <col min="2564" max="2566" width="2.6640625" style="39" customWidth="1"/>
    <col min="2567" max="2808" width="9" style="39"/>
    <col min="2809" max="2810" width="4.6640625" style="39" customWidth="1"/>
    <col min="2811" max="2819" width="8.6640625" style="39" customWidth="1"/>
    <col min="2820" max="2822" width="2.6640625" style="39" customWidth="1"/>
    <col min="2823" max="3064" width="9" style="39"/>
    <col min="3065" max="3066" width="4.6640625" style="39" customWidth="1"/>
    <col min="3067" max="3075" width="8.6640625" style="39" customWidth="1"/>
    <col min="3076" max="3078" width="2.6640625" style="39" customWidth="1"/>
    <col min="3079" max="3320" width="9" style="39"/>
    <col min="3321" max="3322" width="4.6640625" style="39" customWidth="1"/>
    <col min="3323" max="3331" width="8.6640625" style="39" customWidth="1"/>
    <col min="3332" max="3334" width="2.6640625" style="39" customWidth="1"/>
    <col min="3335" max="3576" width="9" style="39"/>
    <col min="3577" max="3578" width="4.6640625" style="39" customWidth="1"/>
    <col min="3579" max="3587" width="8.6640625" style="39" customWidth="1"/>
    <col min="3588" max="3590" width="2.6640625" style="39" customWidth="1"/>
    <col min="3591" max="3832" width="9" style="39"/>
    <col min="3833" max="3834" width="4.6640625" style="39" customWidth="1"/>
    <col min="3835" max="3843" width="8.6640625" style="39" customWidth="1"/>
    <col min="3844" max="3846" width="2.6640625" style="39" customWidth="1"/>
    <col min="3847" max="4088" width="9" style="39"/>
    <col min="4089" max="4090" width="4.6640625" style="39" customWidth="1"/>
    <col min="4091" max="4099" width="8.6640625" style="39" customWidth="1"/>
    <col min="4100" max="4102" width="2.6640625" style="39" customWidth="1"/>
    <col min="4103" max="4344" width="9" style="39"/>
    <col min="4345" max="4346" width="4.6640625" style="39" customWidth="1"/>
    <col min="4347" max="4355" width="8.6640625" style="39" customWidth="1"/>
    <col min="4356" max="4358" width="2.6640625" style="39" customWidth="1"/>
    <col min="4359" max="4600" width="9" style="39"/>
    <col min="4601" max="4602" width="4.6640625" style="39" customWidth="1"/>
    <col min="4603" max="4611" width="8.6640625" style="39" customWidth="1"/>
    <col min="4612" max="4614" width="2.6640625" style="39" customWidth="1"/>
    <col min="4615" max="4856" width="9" style="39"/>
    <col min="4857" max="4858" width="4.6640625" style="39" customWidth="1"/>
    <col min="4859" max="4867" width="8.6640625" style="39" customWidth="1"/>
    <col min="4868" max="4870" width="2.6640625" style="39" customWidth="1"/>
    <col min="4871" max="5112" width="9" style="39"/>
    <col min="5113" max="5114" width="4.6640625" style="39" customWidth="1"/>
    <col min="5115" max="5123" width="8.6640625" style="39" customWidth="1"/>
    <col min="5124" max="5126" width="2.6640625" style="39" customWidth="1"/>
    <col min="5127" max="5368" width="9" style="39"/>
    <col min="5369" max="5370" width="4.6640625" style="39" customWidth="1"/>
    <col min="5371" max="5379" width="8.6640625" style="39" customWidth="1"/>
    <col min="5380" max="5382" width="2.6640625" style="39" customWidth="1"/>
    <col min="5383" max="5624" width="9" style="39"/>
    <col min="5625" max="5626" width="4.6640625" style="39" customWidth="1"/>
    <col min="5627" max="5635" width="8.6640625" style="39" customWidth="1"/>
    <col min="5636" max="5638" width="2.6640625" style="39" customWidth="1"/>
    <col min="5639" max="5880" width="9" style="39"/>
    <col min="5881" max="5882" width="4.6640625" style="39" customWidth="1"/>
    <col min="5883" max="5891" width="8.6640625" style="39" customWidth="1"/>
    <col min="5892" max="5894" width="2.6640625" style="39" customWidth="1"/>
    <col min="5895" max="6136" width="9" style="39"/>
    <col min="6137" max="6138" width="4.6640625" style="39" customWidth="1"/>
    <col min="6139" max="6147" width="8.6640625" style="39" customWidth="1"/>
    <col min="6148" max="6150" width="2.6640625" style="39" customWidth="1"/>
    <col min="6151" max="6392" width="9" style="39"/>
    <col min="6393" max="6394" width="4.6640625" style="39" customWidth="1"/>
    <col min="6395" max="6403" width="8.6640625" style="39" customWidth="1"/>
    <col min="6404" max="6406" width="2.6640625" style="39" customWidth="1"/>
    <col min="6407" max="6648" width="9" style="39"/>
    <col min="6649" max="6650" width="4.6640625" style="39" customWidth="1"/>
    <col min="6651" max="6659" width="8.6640625" style="39" customWidth="1"/>
    <col min="6660" max="6662" width="2.6640625" style="39" customWidth="1"/>
    <col min="6663" max="6904" width="9" style="39"/>
    <col min="6905" max="6906" width="4.6640625" style="39" customWidth="1"/>
    <col min="6907" max="6915" width="8.6640625" style="39" customWidth="1"/>
    <col min="6916" max="6918" width="2.6640625" style="39" customWidth="1"/>
    <col min="6919" max="7160" width="9" style="39"/>
    <col min="7161" max="7162" width="4.6640625" style="39" customWidth="1"/>
    <col min="7163" max="7171" width="8.6640625" style="39" customWidth="1"/>
    <col min="7172" max="7174" width="2.6640625" style="39" customWidth="1"/>
    <col min="7175" max="7416" width="9" style="39"/>
    <col min="7417" max="7418" width="4.6640625" style="39" customWidth="1"/>
    <col min="7419" max="7427" width="8.6640625" style="39" customWidth="1"/>
    <col min="7428" max="7430" width="2.6640625" style="39" customWidth="1"/>
    <col min="7431" max="7672" width="9" style="39"/>
    <col min="7673" max="7674" width="4.6640625" style="39" customWidth="1"/>
    <col min="7675" max="7683" width="8.6640625" style="39" customWidth="1"/>
    <col min="7684" max="7686" width="2.6640625" style="39" customWidth="1"/>
    <col min="7687" max="7928" width="9" style="39"/>
    <col min="7929" max="7930" width="4.6640625" style="39" customWidth="1"/>
    <col min="7931" max="7939" width="8.6640625" style="39" customWidth="1"/>
    <col min="7940" max="7942" width="2.6640625" style="39" customWidth="1"/>
    <col min="7943" max="8184" width="9" style="39"/>
    <col min="8185" max="8186" width="4.6640625" style="39" customWidth="1"/>
    <col min="8187" max="8195" width="8.6640625" style="39" customWidth="1"/>
    <col min="8196" max="8198" width="2.6640625" style="39" customWidth="1"/>
    <col min="8199" max="8440" width="9" style="39"/>
    <col min="8441" max="8442" width="4.6640625" style="39" customWidth="1"/>
    <col min="8443" max="8451" width="8.6640625" style="39" customWidth="1"/>
    <col min="8452" max="8454" width="2.6640625" style="39" customWidth="1"/>
    <col min="8455" max="8696" width="9" style="39"/>
    <col min="8697" max="8698" width="4.6640625" style="39" customWidth="1"/>
    <col min="8699" max="8707" width="8.6640625" style="39" customWidth="1"/>
    <col min="8708" max="8710" width="2.6640625" style="39" customWidth="1"/>
    <col min="8711" max="8952" width="9" style="39"/>
    <col min="8953" max="8954" width="4.6640625" style="39" customWidth="1"/>
    <col min="8955" max="8963" width="8.6640625" style="39" customWidth="1"/>
    <col min="8964" max="8966" width="2.6640625" style="39" customWidth="1"/>
    <col min="8967" max="9208" width="9" style="39"/>
    <col min="9209" max="9210" width="4.6640625" style="39" customWidth="1"/>
    <col min="9211" max="9219" width="8.6640625" style="39" customWidth="1"/>
    <col min="9220" max="9222" width="2.6640625" style="39" customWidth="1"/>
    <col min="9223" max="9464" width="9" style="39"/>
    <col min="9465" max="9466" width="4.6640625" style="39" customWidth="1"/>
    <col min="9467" max="9475" width="8.6640625" style="39" customWidth="1"/>
    <col min="9476" max="9478" width="2.6640625" style="39" customWidth="1"/>
    <col min="9479" max="9720" width="9" style="39"/>
    <col min="9721" max="9722" width="4.6640625" style="39" customWidth="1"/>
    <col min="9723" max="9731" width="8.6640625" style="39" customWidth="1"/>
    <col min="9732" max="9734" width="2.6640625" style="39" customWidth="1"/>
    <col min="9735" max="9976" width="9" style="39"/>
    <col min="9977" max="9978" width="4.6640625" style="39" customWidth="1"/>
    <col min="9979" max="9987" width="8.6640625" style="39" customWidth="1"/>
    <col min="9988" max="9990" width="2.6640625" style="39" customWidth="1"/>
    <col min="9991" max="10232" width="9" style="39"/>
    <col min="10233" max="10234" width="4.6640625" style="39" customWidth="1"/>
    <col min="10235" max="10243" width="8.6640625" style="39" customWidth="1"/>
    <col min="10244" max="10246" width="2.6640625" style="39" customWidth="1"/>
    <col min="10247" max="10488" width="9" style="39"/>
    <col min="10489" max="10490" width="4.6640625" style="39" customWidth="1"/>
    <col min="10491" max="10499" width="8.6640625" style="39" customWidth="1"/>
    <col min="10500" max="10502" width="2.6640625" style="39" customWidth="1"/>
    <col min="10503" max="10744" width="9" style="39"/>
    <col min="10745" max="10746" width="4.6640625" style="39" customWidth="1"/>
    <col min="10747" max="10755" width="8.6640625" style="39" customWidth="1"/>
    <col min="10756" max="10758" width="2.6640625" style="39" customWidth="1"/>
    <col min="10759" max="11000" width="9" style="39"/>
    <col min="11001" max="11002" width="4.6640625" style="39" customWidth="1"/>
    <col min="11003" max="11011" width="8.6640625" style="39" customWidth="1"/>
    <col min="11012" max="11014" width="2.6640625" style="39" customWidth="1"/>
    <col min="11015" max="11256" width="9" style="39"/>
    <col min="11257" max="11258" width="4.6640625" style="39" customWidth="1"/>
    <col min="11259" max="11267" width="8.6640625" style="39" customWidth="1"/>
    <col min="11268" max="11270" width="2.6640625" style="39" customWidth="1"/>
    <col min="11271" max="11512" width="9" style="39"/>
    <col min="11513" max="11514" width="4.6640625" style="39" customWidth="1"/>
    <col min="11515" max="11523" width="8.6640625" style="39" customWidth="1"/>
    <col min="11524" max="11526" width="2.6640625" style="39" customWidth="1"/>
    <col min="11527" max="11768" width="9" style="39"/>
    <col min="11769" max="11770" width="4.6640625" style="39" customWidth="1"/>
    <col min="11771" max="11779" width="8.6640625" style="39" customWidth="1"/>
    <col min="11780" max="11782" width="2.6640625" style="39" customWidth="1"/>
    <col min="11783" max="12024" width="9" style="39"/>
    <col min="12025" max="12026" width="4.6640625" style="39" customWidth="1"/>
    <col min="12027" max="12035" width="8.6640625" style="39" customWidth="1"/>
    <col min="12036" max="12038" width="2.6640625" style="39" customWidth="1"/>
    <col min="12039" max="12280" width="9" style="39"/>
    <col min="12281" max="12282" width="4.6640625" style="39" customWidth="1"/>
    <col min="12283" max="12291" width="8.6640625" style="39" customWidth="1"/>
    <col min="12292" max="12294" width="2.6640625" style="39" customWidth="1"/>
    <col min="12295" max="12536" width="9" style="39"/>
    <col min="12537" max="12538" width="4.6640625" style="39" customWidth="1"/>
    <col min="12539" max="12547" width="8.6640625" style="39" customWidth="1"/>
    <col min="12548" max="12550" width="2.6640625" style="39" customWidth="1"/>
    <col min="12551" max="12792" width="9" style="39"/>
    <col min="12793" max="12794" width="4.6640625" style="39" customWidth="1"/>
    <col min="12795" max="12803" width="8.6640625" style="39" customWidth="1"/>
    <col min="12804" max="12806" width="2.6640625" style="39" customWidth="1"/>
    <col min="12807" max="13048" width="9" style="39"/>
    <col min="13049" max="13050" width="4.6640625" style="39" customWidth="1"/>
    <col min="13051" max="13059" width="8.6640625" style="39" customWidth="1"/>
    <col min="13060" max="13062" width="2.6640625" style="39" customWidth="1"/>
    <col min="13063" max="13304" width="9" style="39"/>
    <col min="13305" max="13306" width="4.6640625" style="39" customWidth="1"/>
    <col min="13307" max="13315" width="8.6640625" style="39" customWidth="1"/>
    <col min="13316" max="13318" width="2.6640625" style="39" customWidth="1"/>
    <col min="13319" max="13560" width="9" style="39"/>
    <col min="13561" max="13562" width="4.6640625" style="39" customWidth="1"/>
    <col min="13563" max="13571" width="8.6640625" style="39" customWidth="1"/>
    <col min="13572" max="13574" width="2.6640625" style="39" customWidth="1"/>
    <col min="13575" max="13816" width="9" style="39"/>
    <col min="13817" max="13818" width="4.6640625" style="39" customWidth="1"/>
    <col min="13819" max="13827" width="8.6640625" style="39" customWidth="1"/>
    <col min="13828" max="13830" width="2.6640625" style="39" customWidth="1"/>
    <col min="13831" max="14072" width="9" style="39"/>
    <col min="14073" max="14074" width="4.6640625" style="39" customWidth="1"/>
    <col min="14075" max="14083" width="8.6640625" style="39" customWidth="1"/>
    <col min="14084" max="14086" width="2.6640625" style="39" customWidth="1"/>
    <col min="14087" max="14328" width="9" style="39"/>
    <col min="14329" max="14330" width="4.6640625" style="39" customWidth="1"/>
    <col min="14331" max="14339" width="8.6640625" style="39" customWidth="1"/>
    <col min="14340" max="14342" width="2.6640625" style="39" customWidth="1"/>
    <col min="14343" max="14584" width="9" style="39"/>
    <col min="14585" max="14586" width="4.6640625" style="39" customWidth="1"/>
    <col min="14587" max="14595" width="8.6640625" style="39" customWidth="1"/>
    <col min="14596" max="14598" width="2.6640625" style="39" customWidth="1"/>
    <col min="14599" max="14840" width="9" style="39"/>
    <col min="14841" max="14842" width="4.6640625" style="39" customWidth="1"/>
    <col min="14843" max="14851" width="8.6640625" style="39" customWidth="1"/>
    <col min="14852" max="14854" width="2.6640625" style="39" customWidth="1"/>
    <col min="14855" max="15096" width="9" style="39"/>
    <col min="15097" max="15098" width="4.6640625" style="39" customWidth="1"/>
    <col min="15099" max="15107" width="8.6640625" style="39" customWidth="1"/>
    <col min="15108" max="15110" width="2.6640625" style="39" customWidth="1"/>
    <col min="15111" max="15352" width="9" style="39"/>
    <col min="15353" max="15354" width="4.6640625" style="39" customWidth="1"/>
    <col min="15355" max="15363" width="8.6640625" style="39" customWidth="1"/>
    <col min="15364" max="15366" width="2.6640625" style="39" customWidth="1"/>
    <col min="15367" max="15608" width="9" style="39"/>
    <col min="15609" max="15610" width="4.6640625" style="39" customWidth="1"/>
    <col min="15611" max="15619" width="8.6640625" style="39" customWidth="1"/>
    <col min="15620" max="15622" width="2.6640625" style="39" customWidth="1"/>
    <col min="15623" max="15864" width="9" style="39"/>
    <col min="15865" max="15866" width="4.6640625" style="39" customWidth="1"/>
    <col min="15867" max="15875" width="8.6640625" style="39" customWidth="1"/>
    <col min="15876" max="15878" width="2.6640625" style="39" customWidth="1"/>
    <col min="15879" max="16120" width="9" style="39"/>
    <col min="16121" max="16122" width="4.6640625" style="39" customWidth="1"/>
    <col min="16123" max="16131" width="8.6640625" style="39" customWidth="1"/>
    <col min="16132" max="16134" width="2.6640625" style="39" customWidth="1"/>
    <col min="16135" max="16384" width="9" style="39"/>
  </cols>
  <sheetData>
    <row r="1" spans="1:8" ht="14.4">
      <c r="A1" s="28" t="s">
        <v>262</v>
      </c>
    </row>
    <row r="2" spans="1:8">
      <c r="H2" s="30" t="s">
        <v>143</v>
      </c>
    </row>
    <row r="3" spans="1:8" ht="18" customHeight="1">
      <c r="A3" s="107"/>
      <c r="B3" s="135" t="s">
        <v>6</v>
      </c>
      <c r="C3" s="1109" t="s">
        <v>261</v>
      </c>
      <c r="D3" s="1110"/>
      <c r="E3" s="1109" t="s">
        <v>260</v>
      </c>
      <c r="F3" s="1111"/>
      <c r="G3" s="1109" t="s">
        <v>259</v>
      </c>
      <c r="H3" s="1111"/>
    </row>
    <row r="4" spans="1:8" ht="18" customHeight="1">
      <c r="A4" s="115" t="s">
        <v>5</v>
      </c>
      <c r="B4" s="116"/>
      <c r="C4" s="417" t="s">
        <v>258</v>
      </c>
      <c r="D4" s="418" t="s">
        <v>257</v>
      </c>
      <c r="E4" s="417" t="s">
        <v>258</v>
      </c>
      <c r="F4" s="419" t="s">
        <v>257</v>
      </c>
      <c r="G4" s="417" t="s">
        <v>258</v>
      </c>
      <c r="H4" s="419" t="s">
        <v>257</v>
      </c>
    </row>
    <row r="5" spans="1:8" ht="18" customHeight="1">
      <c r="A5" s="961" t="s">
        <v>3</v>
      </c>
      <c r="B5" s="962"/>
      <c r="C5" s="420">
        <v>2</v>
      </c>
      <c r="D5" s="125">
        <v>608</v>
      </c>
      <c r="E5" s="420">
        <v>3</v>
      </c>
      <c r="F5" s="384">
        <v>500</v>
      </c>
      <c r="G5" s="421">
        <v>150</v>
      </c>
      <c r="H5" s="422">
        <v>82.24</v>
      </c>
    </row>
    <row r="6" spans="1:8" ht="18" customHeight="1">
      <c r="A6" s="938" t="s">
        <v>2</v>
      </c>
      <c r="B6" s="939"/>
      <c r="C6" s="420">
        <v>1</v>
      </c>
      <c r="D6" s="125">
        <v>250</v>
      </c>
      <c r="E6" s="423" t="s">
        <v>7</v>
      </c>
      <c r="F6" s="384">
        <v>80</v>
      </c>
      <c r="G6" s="421" t="s">
        <v>256</v>
      </c>
      <c r="H6" s="422">
        <v>32</v>
      </c>
    </row>
    <row r="7" spans="1:8" ht="18" customHeight="1">
      <c r="A7" s="938" t="s">
        <v>1</v>
      </c>
      <c r="B7" s="939"/>
      <c r="C7" s="424">
        <v>2</v>
      </c>
      <c r="D7" s="129">
        <v>292</v>
      </c>
      <c r="E7" s="425" t="s">
        <v>7</v>
      </c>
      <c r="F7" s="386">
        <v>260</v>
      </c>
      <c r="G7" s="426" t="s">
        <v>256</v>
      </c>
      <c r="H7" s="427">
        <v>89</v>
      </c>
    </row>
    <row r="8" spans="1:8" ht="18" customHeight="1">
      <c r="A8" s="938" t="s">
        <v>0</v>
      </c>
      <c r="B8" s="939"/>
      <c r="C8" s="425" t="s">
        <v>7</v>
      </c>
      <c r="D8" s="129">
        <v>446</v>
      </c>
      <c r="E8" s="425" t="s">
        <v>7</v>
      </c>
      <c r="F8" s="386">
        <v>350</v>
      </c>
      <c r="G8" s="428" t="s">
        <v>255</v>
      </c>
      <c r="H8" s="427">
        <v>78.5</v>
      </c>
    </row>
    <row r="9" spans="1:8" ht="18" customHeight="1">
      <c r="A9" s="932" t="s">
        <v>98</v>
      </c>
      <c r="B9" s="933"/>
      <c r="C9" s="429" t="s">
        <v>7</v>
      </c>
      <c r="D9" s="133">
        <v>532</v>
      </c>
      <c r="E9" s="429" t="s">
        <v>7</v>
      </c>
      <c r="F9" s="387">
        <v>180</v>
      </c>
      <c r="G9" s="430" t="s">
        <v>319</v>
      </c>
      <c r="H9" s="431">
        <v>33.799999999999997</v>
      </c>
    </row>
    <row r="10" spans="1:8" ht="12.75" customHeight="1">
      <c r="H10" s="30" t="s">
        <v>131</v>
      </c>
    </row>
    <row r="11" spans="1:8">
      <c r="A11" s="197"/>
    </row>
  </sheetData>
  <mergeCells count="8">
    <mergeCell ref="A6:B6"/>
    <mergeCell ref="A9:B9"/>
    <mergeCell ref="C3:D3"/>
    <mergeCell ref="E3:F3"/>
    <mergeCell ref="G3:H3"/>
    <mergeCell ref="A5:B5"/>
    <mergeCell ref="A7:B7"/>
    <mergeCell ref="A8:B8"/>
  </mergeCells>
  <phoneticPr fontId="2"/>
  <pageMargins left="0.78740157480314965" right="0.59055118110236227" top="0.98425196850393704" bottom="0.98425196850393704" header="0.51181102362204722" footer="0.51181102362204722"/>
  <pageSetup paperSize="9" orientation="portrait" verticalDpi="300" r:id="rId1"/>
  <headerFooter alignWithMargins="0">
    <oddHeader>&amp;A</oddHeader>
    <oddFooter>- &amp;P -</oddFooter>
  </headerFooter>
  <ignoredErrors>
    <ignoredError sqref="A9:B9 A6:B7 A8"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10"/>
  <sheetViews>
    <sheetView showGridLines="0" zoomScaleNormal="100" workbookViewId="0"/>
  </sheetViews>
  <sheetFormatPr defaultColWidth="2.6640625" defaultRowHeight="13.2"/>
  <cols>
    <col min="1" max="1" width="8" style="441" customWidth="1"/>
    <col min="2" max="6" width="15.88671875" style="39" customWidth="1"/>
    <col min="7" max="13" width="5.6640625" style="39" customWidth="1"/>
    <col min="14" max="14" width="6.44140625" style="39" customWidth="1"/>
    <col min="15" max="255" width="2.6640625" style="39"/>
    <col min="256" max="256" width="7.33203125" style="39" customWidth="1"/>
    <col min="257" max="261" width="12.6640625" style="39" customWidth="1"/>
    <col min="262" max="262" width="13.88671875" style="39" customWidth="1"/>
    <col min="263" max="269" width="5.6640625" style="39" customWidth="1"/>
    <col min="270" max="270" width="6.44140625" style="39" customWidth="1"/>
    <col min="271" max="511" width="2.6640625" style="39"/>
    <col min="512" max="512" width="7.33203125" style="39" customWidth="1"/>
    <col min="513" max="517" width="12.6640625" style="39" customWidth="1"/>
    <col min="518" max="518" width="13.88671875" style="39" customWidth="1"/>
    <col min="519" max="525" width="5.6640625" style="39" customWidth="1"/>
    <col min="526" max="526" width="6.44140625" style="39" customWidth="1"/>
    <col min="527" max="767" width="2.6640625" style="39"/>
    <col min="768" max="768" width="7.33203125" style="39" customWidth="1"/>
    <col min="769" max="773" width="12.6640625" style="39" customWidth="1"/>
    <col min="774" max="774" width="13.88671875" style="39" customWidth="1"/>
    <col min="775" max="781" width="5.6640625" style="39" customWidth="1"/>
    <col min="782" max="782" width="6.44140625" style="39" customWidth="1"/>
    <col min="783" max="1023" width="2.6640625" style="39"/>
    <col min="1024" max="1024" width="7.33203125" style="39" customWidth="1"/>
    <col min="1025" max="1029" width="12.6640625" style="39" customWidth="1"/>
    <col min="1030" max="1030" width="13.88671875" style="39" customWidth="1"/>
    <col min="1031" max="1037" width="5.6640625" style="39" customWidth="1"/>
    <col min="1038" max="1038" width="6.44140625" style="39" customWidth="1"/>
    <col min="1039" max="1279" width="2.6640625" style="39"/>
    <col min="1280" max="1280" width="7.33203125" style="39" customWidth="1"/>
    <col min="1281" max="1285" width="12.6640625" style="39" customWidth="1"/>
    <col min="1286" max="1286" width="13.88671875" style="39" customWidth="1"/>
    <col min="1287" max="1293" width="5.6640625" style="39" customWidth="1"/>
    <col min="1294" max="1294" width="6.44140625" style="39" customWidth="1"/>
    <col min="1295" max="1535" width="2.6640625" style="39"/>
    <col min="1536" max="1536" width="7.33203125" style="39" customWidth="1"/>
    <col min="1537" max="1541" width="12.6640625" style="39" customWidth="1"/>
    <col min="1542" max="1542" width="13.88671875" style="39" customWidth="1"/>
    <col min="1543" max="1549" width="5.6640625" style="39" customWidth="1"/>
    <col min="1550" max="1550" width="6.44140625" style="39" customWidth="1"/>
    <col min="1551" max="1791" width="2.6640625" style="39"/>
    <col min="1792" max="1792" width="7.33203125" style="39" customWidth="1"/>
    <col min="1793" max="1797" width="12.6640625" style="39" customWidth="1"/>
    <col min="1798" max="1798" width="13.88671875" style="39" customWidth="1"/>
    <col min="1799" max="1805" width="5.6640625" style="39" customWidth="1"/>
    <col min="1806" max="1806" width="6.44140625" style="39" customWidth="1"/>
    <col min="1807" max="2047" width="2.6640625" style="39"/>
    <col min="2048" max="2048" width="7.33203125" style="39" customWidth="1"/>
    <col min="2049" max="2053" width="12.6640625" style="39" customWidth="1"/>
    <col min="2054" max="2054" width="13.88671875" style="39" customWidth="1"/>
    <col min="2055" max="2061" width="5.6640625" style="39" customWidth="1"/>
    <col min="2062" max="2062" width="6.44140625" style="39" customWidth="1"/>
    <col min="2063" max="2303" width="2.6640625" style="39"/>
    <col min="2304" max="2304" width="7.33203125" style="39" customWidth="1"/>
    <col min="2305" max="2309" width="12.6640625" style="39" customWidth="1"/>
    <col min="2310" max="2310" width="13.88671875" style="39" customWidth="1"/>
    <col min="2311" max="2317" width="5.6640625" style="39" customWidth="1"/>
    <col min="2318" max="2318" width="6.44140625" style="39" customWidth="1"/>
    <col min="2319" max="2559" width="2.6640625" style="39"/>
    <col min="2560" max="2560" width="7.33203125" style="39" customWidth="1"/>
    <col min="2561" max="2565" width="12.6640625" style="39" customWidth="1"/>
    <col min="2566" max="2566" width="13.88671875" style="39" customWidth="1"/>
    <col min="2567" max="2573" width="5.6640625" style="39" customWidth="1"/>
    <col min="2574" max="2574" width="6.44140625" style="39" customWidth="1"/>
    <col min="2575" max="2815" width="2.6640625" style="39"/>
    <col min="2816" max="2816" width="7.33203125" style="39" customWidth="1"/>
    <col min="2817" max="2821" width="12.6640625" style="39" customWidth="1"/>
    <col min="2822" max="2822" width="13.88671875" style="39" customWidth="1"/>
    <col min="2823" max="2829" width="5.6640625" style="39" customWidth="1"/>
    <col min="2830" max="2830" width="6.44140625" style="39" customWidth="1"/>
    <col min="2831" max="3071" width="2.6640625" style="39"/>
    <col min="3072" max="3072" width="7.33203125" style="39" customWidth="1"/>
    <col min="3073" max="3077" width="12.6640625" style="39" customWidth="1"/>
    <col min="3078" max="3078" width="13.88671875" style="39" customWidth="1"/>
    <col min="3079" max="3085" width="5.6640625" style="39" customWidth="1"/>
    <col min="3086" max="3086" width="6.44140625" style="39" customWidth="1"/>
    <col min="3087" max="3327" width="2.6640625" style="39"/>
    <col min="3328" max="3328" width="7.33203125" style="39" customWidth="1"/>
    <col min="3329" max="3333" width="12.6640625" style="39" customWidth="1"/>
    <col min="3334" max="3334" width="13.88671875" style="39" customWidth="1"/>
    <col min="3335" max="3341" width="5.6640625" style="39" customWidth="1"/>
    <col min="3342" max="3342" width="6.44140625" style="39" customWidth="1"/>
    <col min="3343" max="3583" width="2.6640625" style="39"/>
    <col min="3584" max="3584" width="7.33203125" style="39" customWidth="1"/>
    <col min="3585" max="3589" width="12.6640625" style="39" customWidth="1"/>
    <col min="3590" max="3590" width="13.88671875" style="39" customWidth="1"/>
    <col min="3591" max="3597" width="5.6640625" style="39" customWidth="1"/>
    <col min="3598" max="3598" width="6.44140625" style="39" customWidth="1"/>
    <col min="3599" max="3839" width="2.6640625" style="39"/>
    <col min="3840" max="3840" width="7.33203125" style="39" customWidth="1"/>
    <col min="3841" max="3845" width="12.6640625" style="39" customWidth="1"/>
    <col min="3846" max="3846" width="13.88671875" style="39" customWidth="1"/>
    <col min="3847" max="3853" width="5.6640625" style="39" customWidth="1"/>
    <col min="3854" max="3854" width="6.44140625" style="39" customWidth="1"/>
    <col min="3855" max="4095" width="2.6640625" style="39"/>
    <col min="4096" max="4096" width="7.33203125" style="39" customWidth="1"/>
    <col min="4097" max="4101" width="12.6640625" style="39" customWidth="1"/>
    <col min="4102" max="4102" width="13.88671875" style="39" customWidth="1"/>
    <col min="4103" max="4109" width="5.6640625" style="39" customWidth="1"/>
    <col min="4110" max="4110" width="6.44140625" style="39" customWidth="1"/>
    <col min="4111" max="4351" width="2.6640625" style="39"/>
    <col min="4352" max="4352" width="7.33203125" style="39" customWidth="1"/>
    <col min="4353" max="4357" width="12.6640625" style="39" customWidth="1"/>
    <col min="4358" max="4358" width="13.88671875" style="39" customWidth="1"/>
    <col min="4359" max="4365" width="5.6640625" style="39" customWidth="1"/>
    <col min="4366" max="4366" width="6.44140625" style="39" customWidth="1"/>
    <col min="4367" max="4607" width="2.6640625" style="39"/>
    <col min="4608" max="4608" width="7.33203125" style="39" customWidth="1"/>
    <col min="4609" max="4613" width="12.6640625" style="39" customWidth="1"/>
    <col min="4614" max="4614" width="13.88671875" style="39" customWidth="1"/>
    <col min="4615" max="4621" width="5.6640625" style="39" customWidth="1"/>
    <col min="4622" max="4622" width="6.44140625" style="39" customWidth="1"/>
    <col min="4623" max="4863" width="2.6640625" style="39"/>
    <col min="4864" max="4864" width="7.33203125" style="39" customWidth="1"/>
    <col min="4865" max="4869" width="12.6640625" style="39" customWidth="1"/>
    <col min="4870" max="4870" width="13.88671875" style="39" customWidth="1"/>
    <col min="4871" max="4877" width="5.6640625" style="39" customWidth="1"/>
    <col min="4878" max="4878" width="6.44140625" style="39" customWidth="1"/>
    <col min="4879" max="5119" width="2.6640625" style="39"/>
    <col min="5120" max="5120" width="7.33203125" style="39" customWidth="1"/>
    <col min="5121" max="5125" width="12.6640625" style="39" customWidth="1"/>
    <col min="5126" max="5126" width="13.88671875" style="39" customWidth="1"/>
    <col min="5127" max="5133" width="5.6640625" style="39" customWidth="1"/>
    <col min="5134" max="5134" width="6.44140625" style="39" customWidth="1"/>
    <col min="5135" max="5375" width="2.6640625" style="39"/>
    <col min="5376" max="5376" width="7.33203125" style="39" customWidth="1"/>
    <col min="5377" max="5381" width="12.6640625" style="39" customWidth="1"/>
    <col min="5382" max="5382" width="13.88671875" style="39" customWidth="1"/>
    <col min="5383" max="5389" width="5.6640625" style="39" customWidth="1"/>
    <col min="5390" max="5390" width="6.44140625" style="39" customWidth="1"/>
    <col min="5391" max="5631" width="2.6640625" style="39"/>
    <col min="5632" max="5632" width="7.33203125" style="39" customWidth="1"/>
    <col min="5633" max="5637" width="12.6640625" style="39" customWidth="1"/>
    <col min="5638" max="5638" width="13.88671875" style="39" customWidth="1"/>
    <col min="5639" max="5645" width="5.6640625" style="39" customWidth="1"/>
    <col min="5646" max="5646" width="6.44140625" style="39" customWidth="1"/>
    <col min="5647" max="5887" width="2.6640625" style="39"/>
    <col min="5888" max="5888" width="7.33203125" style="39" customWidth="1"/>
    <col min="5889" max="5893" width="12.6640625" style="39" customWidth="1"/>
    <col min="5894" max="5894" width="13.88671875" style="39" customWidth="1"/>
    <col min="5895" max="5901" width="5.6640625" style="39" customWidth="1"/>
    <col min="5902" max="5902" width="6.44140625" style="39" customWidth="1"/>
    <col min="5903" max="6143" width="2.6640625" style="39"/>
    <col min="6144" max="6144" width="7.33203125" style="39" customWidth="1"/>
    <col min="6145" max="6149" width="12.6640625" style="39" customWidth="1"/>
    <col min="6150" max="6150" width="13.88671875" style="39" customWidth="1"/>
    <col min="6151" max="6157" width="5.6640625" style="39" customWidth="1"/>
    <col min="6158" max="6158" width="6.44140625" style="39" customWidth="1"/>
    <col min="6159" max="6399" width="2.6640625" style="39"/>
    <col min="6400" max="6400" width="7.33203125" style="39" customWidth="1"/>
    <col min="6401" max="6405" width="12.6640625" style="39" customWidth="1"/>
    <col min="6406" max="6406" width="13.88671875" style="39" customWidth="1"/>
    <col min="6407" max="6413" width="5.6640625" style="39" customWidth="1"/>
    <col min="6414" max="6414" width="6.44140625" style="39" customWidth="1"/>
    <col min="6415" max="6655" width="2.6640625" style="39"/>
    <col min="6656" max="6656" width="7.33203125" style="39" customWidth="1"/>
    <col min="6657" max="6661" width="12.6640625" style="39" customWidth="1"/>
    <col min="6662" max="6662" width="13.88671875" style="39" customWidth="1"/>
    <col min="6663" max="6669" width="5.6640625" style="39" customWidth="1"/>
    <col min="6670" max="6670" width="6.44140625" style="39" customWidth="1"/>
    <col min="6671" max="6911" width="2.6640625" style="39"/>
    <col min="6912" max="6912" width="7.33203125" style="39" customWidth="1"/>
    <col min="6913" max="6917" width="12.6640625" style="39" customWidth="1"/>
    <col min="6918" max="6918" width="13.88671875" style="39" customWidth="1"/>
    <col min="6919" max="6925" width="5.6640625" style="39" customWidth="1"/>
    <col min="6926" max="6926" width="6.44140625" style="39" customWidth="1"/>
    <col min="6927" max="7167" width="2.6640625" style="39"/>
    <col min="7168" max="7168" width="7.33203125" style="39" customWidth="1"/>
    <col min="7169" max="7173" width="12.6640625" style="39" customWidth="1"/>
    <col min="7174" max="7174" width="13.88671875" style="39" customWidth="1"/>
    <col min="7175" max="7181" width="5.6640625" style="39" customWidth="1"/>
    <col min="7182" max="7182" width="6.44140625" style="39" customWidth="1"/>
    <col min="7183" max="7423" width="2.6640625" style="39"/>
    <col min="7424" max="7424" width="7.33203125" style="39" customWidth="1"/>
    <col min="7425" max="7429" width="12.6640625" style="39" customWidth="1"/>
    <col min="7430" max="7430" width="13.88671875" style="39" customWidth="1"/>
    <col min="7431" max="7437" width="5.6640625" style="39" customWidth="1"/>
    <col min="7438" max="7438" width="6.44140625" style="39" customWidth="1"/>
    <col min="7439" max="7679" width="2.6640625" style="39"/>
    <col min="7680" max="7680" width="7.33203125" style="39" customWidth="1"/>
    <col min="7681" max="7685" width="12.6640625" style="39" customWidth="1"/>
    <col min="7686" max="7686" width="13.88671875" style="39" customWidth="1"/>
    <col min="7687" max="7693" width="5.6640625" style="39" customWidth="1"/>
    <col min="7694" max="7694" width="6.44140625" style="39" customWidth="1"/>
    <col min="7695" max="7935" width="2.6640625" style="39"/>
    <col min="7936" max="7936" width="7.33203125" style="39" customWidth="1"/>
    <col min="7937" max="7941" width="12.6640625" style="39" customWidth="1"/>
    <col min="7942" max="7942" width="13.88671875" style="39" customWidth="1"/>
    <col min="7943" max="7949" width="5.6640625" style="39" customWidth="1"/>
    <col min="7950" max="7950" width="6.44140625" style="39" customWidth="1"/>
    <col min="7951" max="8191" width="2.6640625" style="39"/>
    <col min="8192" max="8192" width="7.33203125" style="39" customWidth="1"/>
    <col min="8193" max="8197" width="12.6640625" style="39" customWidth="1"/>
    <col min="8198" max="8198" width="13.88671875" style="39" customWidth="1"/>
    <col min="8199" max="8205" width="5.6640625" style="39" customWidth="1"/>
    <col min="8206" max="8206" width="6.44140625" style="39" customWidth="1"/>
    <col min="8207" max="8447" width="2.6640625" style="39"/>
    <col min="8448" max="8448" width="7.33203125" style="39" customWidth="1"/>
    <col min="8449" max="8453" width="12.6640625" style="39" customWidth="1"/>
    <col min="8454" max="8454" width="13.88671875" style="39" customWidth="1"/>
    <col min="8455" max="8461" width="5.6640625" style="39" customWidth="1"/>
    <col min="8462" max="8462" width="6.44140625" style="39" customWidth="1"/>
    <col min="8463" max="8703" width="2.6640625" style="39"/>
    <col min="8704" max="8704" width="7.33203125" style="39" customWidth="1"/>
    <col min="8705" max="8709" width="12.6640625" style="39" customWidth="1"/>
    <col min="8710" max="8710" width="13.88671875" style="39" customWidth="1"/>
    <col min="8711" max="8717" width="5.6640625" style="39" customWidth="1"/>
    <col min="8718" max="8718" width="6.44140625" style="39" customWidth="1"/>
    <col min="8719" max="8959" width="2.6640625" style="39"/>
    <col min="8960" max="8960" width="7.33203125" style="39" customWidth="1"/>
    <col min="8961" max="8965" width="12.6640625" style="39" customWidth="1"/>
    <col min="8966" max="8966" width="13.88671875" style="39" customWidth="1"/>
    <col min="8967" max="8973" width="5.6640625" style="39" customWidth="1"/>
    <col min="8974" max="8974" width="6.44140625" style="39" customWidth="1"/>
    <col min="8975" max="9215" width="2.6640625" style="39"/>
    <col min="9216" max="9216" width="7.33203125" style="39" customWidth="1"/>
    <col min="9217" max="9221" width="12.6640625" style="39" customWidth="1"/>
    <col min="9222" max="9222" width="13.88671875" style="39" customWidth="1"/>
    <col min="9223" max="9229" width="5.6640625" style="39" customWidth="1"/>
    <col min="9230" max="9230" width="6.44140625" style="39" customWidth="1"/>
    <col min="9231" max="9471" width="2.6640625" style="39"/>
    <col min="9472" max="9472" width="7.33203125" style="39" customWidth="1"/>
    <col min="9473" max="9477" width="12.6640625" style="39" customWidth="1"/>
    <col min="9478" max="9478" width="13.88671875" style="39" customWidth="1"/>
    <col min="9479" max="9485" width="5.6640625" style="39" customWidth="1"/>
    <col min="9486" max="9486" width="6.44140625" style="39" customWidth="1"/>
    <col min="9487" max="9727" width="2.6640625" style="39"/>
    <col min="9728" max="9728" width="7.33203125" style="39" customWidth="1"/>
    <col min="9729" max="9733" width="12.6640625" style="39" customWidth="1"/>
    <col min="9734" max="9734" width="13.88671875" style="39" customWidth="1"/>
    <col min="9735" max="9741" width="5.6640625" style="39" customWidth="1"/>
    <col min="9742" max="9742" width="6.44140625" style="39" customWidth="1"/>
    <col min="9743" max="9983" width="2.6640625" style="39"/>
    <col min="9984" max="9984" width="7.33203125" style="39" customWidth="1"/>
    <col min="9985" max="9989" width="12.6640625" style="39" customWidth="1"/>
    <col min="9990" max="9990" width="13.88671875" style="39" customWidth="1"/>
    <col min="9991" max="9997" width="5.6640625" style="39" customWidth="1"/>
    <col min="9998" max="9998" width="6.44140625" style="39" customWidth="1"/>
    <col min="9999" max="10239" width="2.6640625" style="39"/>
    <col min="10240" max="10240" width="7.33203125" style="39" customWidth="1"/>
    <col min="10241" max="10245" width="12.6640625" style="39" customWidth="1"/>
    <col min="10246" max="10246" width="13.88671875" style="39" customWidth="1"/>
    <col min="10247" max="10253" width="5.6640625" style="39" customWidth="1"/>
    <col min="10254" max="10254" width="6.44140625" style="39" customWidth="1"/>
    <col min="10255" max="10495" width="2.6640625" style="39"/>
    <col min="10496" max="10496" width="7.33203125" style="39" customWidth="1"/>
    <col min="10497" max="10501" width="12.6640625" style="39" customWidth="1"/>
    <col min="10502" max="10502" width="13.88671875" style="39" customWidth="1"/>
    <col min="10503" max="10509" width="5.6640625" style="39" customWidth="1"/>
    <col min="10510" max="10510" width="6.44140625" style="39" customWidth="1"/>
    <col min="10511" max="10751" width="2.6640625" style="39"/>
    <col min="10752" max="10752" width="7.33203125" style="39" customWidth="1"/>
    <col min="10753" max="10757" width="12.6640625" style="39" customWidth="1"/>
    <col min="10758" max="10758" width="13.88671875" style="39" customWidth="1"/>
    <col min="10759" max="10765" width="5.6640625" style="39" customWidth="1"/>
    <col min="10766" max="10766" width="6.44140625" style="39" customWidth="1"/>
    <col min="10767" max="11007" width="2.6640625" style="39"/>
    <col min="11008" max="11008" width="7.33203125" style="39" customWidth="1"/>
    <col min="11009" max="11013" width="12.6640625" style="39" customWidth="1"/>
    <col min="11014" max="11014" width="13.88671875" style="39" customWidth="1"/>
    <col min="11015" max="11021" width="5.6640625" style="39" customWidth="1"/>
    <col min="11022" max="11022" width="6.44140625" style="39" customWidth="1"/>
    <col min="11023" max="11263" width="2.6640625" style="39"/>
    <col min="11264" max="11264" width="7.33203125" style="39" customWidth="1"/>
    <col min="11265" max="11269" width="12.6640625" style="39" customWidth="1"/>
    <col min="11270" max="11270" width="13.88671875" style="39" customWidth="1"/>
    <col min="11271" max="11277" width="5.6640625" style="39" customWidth="1"/>
    <col min="11278" max="11278" width="6.44140625" style="39" customWidth="1"/>
    <col min="11279" max="11519" width="2.6640625" style="39"/>
    <col min="11520" max="11520" width="7.33203125" style="39" customWidth="1"/>
    <col min="11521" max="11525" width="12.6640625" style="39" customWidth="1"/>
    <col min="11526" max="11526" width="13.88671875" style="39" customWidth="1"/>
    <col min="11527" max="11533" width="5.6640625" style="39" customWidth="1"/>
    <col min="11534" max="11534" width="6.44140625" style="39" customWidth="1"/>
    <col min="11535" max="11775" width="2.6640625" style="39"/>
    <col min="11776" max="11776" width="7.33203125" style="39" customWidth="1"/>
    <col min="11777" max="11781" width="12.6640625" style="39" customWidth="1"/>
    <col min="11782" max="11782" width="13.88671875" style="39" customWidth="1"/>
    <col min="11783" max="11789" width="5.6640625" style="39" customWidth="1"/>
    <col min="11790" max="11790" width="6.44140625" style="39" customWidth="1"/>
    <col min="11791" max="12031" width="2.6640625" style="39"/>
    <col min="12032" max="12032" width="7.33203125" style="39" customWidth="1"/>
    <col min="12033" max="12037" width="12.6640625" style="39" customWidth="1"/>
    <col min="12038" max="12038" width="13.88671875" style="39" customWidth="1"/>
    <col min="12039" max="12045" width="5.6640625" style="39" customWidth="1"/>
    <col min="12046" max="12046" width="6.44140625" style="39" customWidth="1"/>
    <col min="12047" max="12287" width="2.6640625" style="39"/>
    <col min="12288" max="12288" width="7.33203125" style="39" customWidth="1"/>
    <col min="12289" max="12293" width="12.6640625" style="39" customWidth="1"/>
    <col min="12294" max="12294" width="13.88671875" style="39" customWidth="1"/>
    <col min="12295" max="12301" width="5.6640625" style="39" customWidth="1"/>
    <col min="12302" max="12302" width="6.44140625" style="39" customWidth="1"/>
    <col min="12303" max="12543" width="2.6640625" style="39"/>
    <col min="12544" max="12544" width="7.33203125" style="39" customWidth="1"/>
    <col min="12545" max="12549" width="12.6640625" style="39" customWidth="1"/>
    <col min="12550" max="12550" width="13.88671875" style="39" customWidth="1"/>
    <col min="12551" max="12557" width="5.6640625" style="39" customWidth="1"/>
    <col min="12558" max="12558" width="6.44140625" style="39" customWidth="1"/>
    <col min="12559" max="12799" width="2.6640625" style="39"/>
    <col min="12800" max="12800" width="7.33203125" style="39" customWidth="1"/>
    <col min="12801" max="12805" width="12.6640625" style="39" customWidth="1"/>
    <col min="12806" max="12806" width="13.88671875" style="39" customWidth="1"/>
    <col min="12807" max="12813" width="5.6640625" style="39" customWidth="1"/>
    <col min="12814" max="12814" width="6.44140625" style="39" customWidth="1"/>
    <col min="12815" max="13055" width="2.6640625" style="39"/>
    <col min="13056" max="13056" width="7.33203125" style="39" customWidth="1"/>
    <col min="13057" max="13061" width="12.6640625" style="39" customWidth="1"/>
    <col min="13062" max="13062" width="13.88671875" style="39" customWidth="1"/>
    <col min="13063" max="13069" width="5.6640625" style="39" customWidth="1"/>
    <col min="13070" max="13070" width="6.44140625" style="39" customWidth="1"/>
    <col min="13071" max="13311" width="2.6640625" style="39"/>
    <col min="13312" max="13312" width="7.33203125" style="39" customWidth="1"/>
    <col min="13313" max="13317" width="12.6640625" style="39" customWidth="1"/>
    <col min="13318" max="13318" width="13.88671875" style="39" customWidth="1"/>
    <col min="13319" max="13325" width="5.6640625" style="39" customWidth="1"/>
    <col min="13326" max="13326" width="6.44140625" style="39" customWidth="1"/>
    <col min="13327" max="13567" width="2.6640625" style="39"/>
    <col min="13568" max="13568" width="7.33203125" style="39" customWidth="1"/>
    <col min="13569" max="13573" width="12.6640625" style="39" customWidth="1"/>
    <col min="13574" max="13574" width="13.88671875" style="39" customWidth="1"/>
    <col min="13575" max="13581" width="5.6640625" style="39" customWidth="1"/>
    <col min="13582" max="13582" width="6.44140625" style="39" customWidth="1"/>
    <col min="13583" max="13823" width="2.6640625" style="39"/>
    <col min="13824" max="13824" width="7.33203125" style="39" customWidth="1"/>
    <col min="13825" max="13829" width="12.6640625" style="39" customWidth="1"/>
    <col min="13830" max="13830" width="13.88671875" style="39" customWidth="1"/>
    <col min="13831" max="13837" width="5.6640625" style="39" customWidth="1"/>
    <col min="13838" max="13838" width="6.44140625" style="39" customWidth="1"/>
    <col min="13839" max="14079" width="2.6640625" style="39"/>
    <col min="14080" max="14080" width="7.33203125" style="39" customWidth="1"/>
    <col min="14081" max="14085" width="12.6640625" style="39" customWidth="1"/>
    <col min="14086" max="14086" width="13.88671875" style="39" customWidth="1"/>
    <col min="14087" max="14093" width="5.6640625" style="39" customWidth="1"/>
    <col min="14094" max="14094" width="6.44140625" style="39" customWidth="1"/>
    <col min="14095" max="14335" width="2.6640625" style="39"/>
    <col min="14336" max="14336" width="7.33203125" style="39" customWidth="1"/>
    <col min="14337" max="14341" width="12.6640625" style="39" customWidth="1"/>
    <col min="14342" max="14342" width="13.88671875" style="39" customWidth="1"/>
    <col min="14343" max="14349" width="5.6640625" style="39" customWidth="1"/>
    <col min="14350" max="14350" width="6.44140625" style="39" customWidth="1"/>
    <col min="14351" max="14591" width="2.6640625" style="39"/>
    <col min="14592" max="14592" width="7.33203125" style="39" customWidth="1"/>
    <col min="14593" max="14597" width="12.6640625" style="39" customWidth="1"/>
    <col min="14598" max="14598" width="13.88671875" style="39" customWidth="1"/>
    <col min="14599" max="14605" width="5.6640625" style="39" customWidth="1"/>
    <col min="14606" max="14606" width="6.44140625" style="39" customWidth="1"/>
    <col min="14607" max="14847" width="2.6640625" style="39"/>
    <col min="14848" max="14848" width="7.33203125" style="39" customWidth="1"/>
    <col min="14849" max="14853" width="12.6640625" style="39" customWidth="1"/>
    <col min="14854" max="14854" width="13.88671875" style="39" customWidth="1"/>
    <col min="14855" max="14861" width="5.6640625" style="39" customWidth="1"/>
    <col min="14862" max="14862" width="6.44140625" style="39" customWidth="1"/>
    <col min="14863" max="15103" width="2.6640625" style="39"/>
    <col min="15104" max="15104" width="7.33203125" style="39" customWidth="1"/>
    <col min="15105" max="15109" width="12.6640625" style="39" customWidth="1"/>
    <col min="15110" max="15110" width="13.88671875" style="39" customWidth="1"/>
    <col min="15111" max="15117" width="5.6640625" style="39" customWidth="1"/>
    <col min="15118" max="15118" width="6.44140625" style="39" customWidth="1"/>
    <col min="15119" max="15359" width="2.6640625" style="39"/>
    <col min="15360" max="15360" width="7.33203125" style="39" customWidth="1"/>
    <col min="15361" max="15365" width="12.6640625" style="39" customWidth="1"/>
    <col min="15366" max="15366" width="13.88671875" style="39" customWidth="1"/>
    <col min="15367" max="15373" width="5.6640625" style="39" customWidth="1"/>
    <col min="15374" max="15374" width="6.44140625" style="39" customWidth="1"/>
    <col min="15375" max="15615" width="2.6640625" style="39"/>
    <col min="15616" max="15616" width="7.33203125" style="39" customWidth="1"/>
    <col min="15617" max="15621" width="12.6640625" style="39" customWidth="1"/>
    <col min="15622" max="15622" width="13.88671875" style="39" customWidth="1"/>
    <col min="15623" max="15629" width="5.6640625" style="39" customWidth="1"/>
    <col min="15630" max="15630" width="6.44140625" style="39" customWidth="1"/>
    <col min="15631" max="15871" width="2.6640625" style="39"/>
    <col min="15872" max="15872" width="7.33203125" style="39" customWidth="1"/>
    <col min="15873" max="15877" width="12.6640625" style="39" customWidth="1"/>
    <col min="15878" max="15878" width="13.88671875" style="39" customWidth="1"/>
    <col min="15879" max="15885" width="5.6640625" style="39" customWidth="1"/>
    <col min="15886" max="15886" width="6.44140625" style="39" customWidth="1"/>
    <col min="15887" max="16127" width="2.6640625" style="39"/>
    <col min="16128" max="16128" width="7.33203125" style="39" customWidth="1"/>
    <col min="16129" max="16133" width="12.6640625" style="39" customWidth="1"/>
    <col min="16134" max="16134" width="13.88671875" style="39" customWidth="1"/>
    <col min="16135" max="16141" width="5.6640625" style="39" customWidth="1"/>
    <col min="16142" max="16142" width="6.44140625" style="39" customWidth="1"/>
    <col min="16143" max="16384" width="2.6640625" style="39"/>
  </cols>
  <sheetData>
    <row r="1" spans="1:14" ht="14.4">
      <c r="A1" s="28" t="s">
        <v>288</v>
      </c>
    </row>
    <row r="2" spans="1:14">
      <c r="A2" s="432"/>
      <c r="B2" s="9"/>
      <c r="C2" s="9"/>
      <c r="D2" s="201"/>
      <c r="E2" s="201"/>
      <c r="F2" s="201" t="s">
        <v>287</v>
      </c>
      <c r="N2" s="30"/>
    </row>
    <row r="3" spans="1:14" s="29" customFormat="1" ht="41.25" customHeight="1">
      <c r="A3" s="433" t="s">
        <v>286</v>
      </c>
      <c r="B3" s="434" t="s">
        <v>4</v>
      </c>
      <c r="C3" s="435" t="s">
        <v>155</v>
      </c>
      <c r="D3" s="436" t="s">
        <v>2</v>
      </c>
      <c r="E3" s="436" t="s">
        <v>1</v>
      </c>
      <c r="F3" s="436" t="s">
        <v>0</v>
      </c>
    </row>
    <row r="4" spans="1:14" s="29" customFormat="1" ht="47.25" customHeight="1">
      <c r="A4" s="437" t="s">
        <v>285</v>
      </c>
      <c r="B4" s="438" t="s">
        <v>284</v>
      </c>
      <c r="C4" s="438" t="s">
        <v>284</v>
      </c>
      <c r="D4" s="438" t="s">
        <v>283</v>
      </c>
      <c r="E4" s="438" t="s">
        <v>282</v>
      </c>
      <c r="F4" s="438" t="s">
        <v>307</v>
      </c>
    </row>
    <row r="5" spans="1:14" s="29" customFormat="1" ht="47.25" customHeight="1">
      <c r="A5" s="435" t="s">
        <v>281</v>
      </c>
      <c r="B5" s="438" t="s">
        <v>280</v>
      </c>
      <c r="C5" s="438" t="s">
        <v>279</v>
      </c>
      <c r="D5" s="438" t="s">
        <v>278</v>
      </c>
      <c r="E5" s="438" t="s">
        <v>277</v>
      </c>
      <c r="F5" s="438" t="s">
        <v>308</v>
      </c>
    </row>
    <row r="6" spans="1:14" s="29" customFormat="1" ht="47.25" customHeight="1">
      <c r="A6" s="435" t="s">
        <v>276</v>
      </c>
      <c r="B6" s="438" t="s">
        <v>275</v>
      </c>
      <c r="C6" s="438" t="s">
        <v>273</v>
      </c>
      <c r="D6" s="438" t="s">
        <v>274</v>
      </c>
      <c r="E6" s="438" t="s">
        <v>273</v>
      </c>
      <c r="F6" s="438" t="s">
        <v>309</v>
      </c>
    </row>
    <row r="7" spans="1:14" s="29" customFormat="1" ht="47.25" customHeight="1">
      <c r="A7" s="439" t="s">
        <v>272</v>
      </c>
      <c r="B7" s="438" t="s">
        <v>271</v>
      </c>
      <c r="C7" s="438" t="s">
        <v>271</v>
      </c>
      <c r="D7" s="438" t="s">
        <v>270</v>
      </c>
      <c r="E7" s="438" t="s">
        <v>269</v>
      </c>
      <c r="F7" s="438" t="s">
        <v>310</v>
      </c>
    </row>
    <row r="8" spans="1:14" s="29" customFormat="1" ht="47.25" customHeight="1">
      <c r="A8" s="435" t="s">
        <v>268</v>
      </c>
      <c r="B8" s="440" t="s">
        <v>267</v>
      </c>
      <c r="C8" s="440" t="s">
        <v>266</v>
      </c>
      <c r="D8" s="440" t="s">
        <v>265</v>
      </c>
      <c r="E8" s="440" t="s">
        <v>264</v>
      </c>
      <c r="F8" s="440" t="s">
        <v>311</v>
      </c>
    </row>
    <row r="9" spans="1:14" s="29" customFormat="1">
      <c r="A9" s="318"/>
      <c r="B9" s="30"/>
      <c r="C9" s="30"/>
      <c r="D9" s="9"/>
      <c r="E9" s="9"/>
      <c r="F9" s="9" t="s">
        <v>263</v>
      </c>
    </row>
    <row r="10" spans="1:14">
      <c r="A10" s="197"/>
    </row>
  </sheetData>
  <phoneticPr fontId="2"/>
  <pageMargins left="0.78740157480314965" right="0.78740157480314965" top="0.98425196850393704" bottom="0.98425196850393704" header="0.51181102362204722" footer="0.51181102362204722"/>
  <pageSetup paperSize="9" scale="99" orientation="portrait" verticalDpi="300" r:id="rId1"/>
  <headerFooter alignWithMargins="0">
    <oddHeader>&amp;A</oddHeader>
    <oddFooter>- &amp;P -</oddFooter>
  </headerFooter>
  <ignoredErrors>
    <ignoredError sqref="D3:F3"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96FCA-5C86-4AE0-9201-DF19ECFC7D91}">
  <dimension ref="A1:G11"/>
  <sheetViews>
    <sheetView showGridLines="0" workbookViewId="0"/>
  </sheetViews>
  <sheetFormatPr defaultRowHeight="13.2"/>
  <cols>
    <col min="1" max="1" width="20.77734375" style="796" customWidth="1"/>
    <col min="2" max="2" width="7.88671875" style="796" customWidth="1"/>
    <col min="3" max="3" width="13.6640625" style="796" customWidth="1"/>
    <col min="4" max="4" width="5.33203125" style="796" customWidth="1"/>
    <col min="5" max="5" width="8.88671875" style="796"/>
    <col min="6" max="6" width="9.88671875" style="796" customWidth="1"/>
    <col min="7" max="7" width="30.109375" style="796" customWidth="1"/>
    <col min="8" max="10" width="2.6640625" style="796" customWidth="1"/>
    <col min="11" max="256" width="8.88671875" style="796"/>
    <col min="257" max="257" width="17.88671875" style="796" customWidth="1"/>
    <col min="258" max="258" width="6.109375" style="796" customWidth="1"/>
    <col min="259" max="259" width="11.6640625" style="796" customWidth="1"/>
    <col min="260" max="260" width="4.6640625" style="796" customWidth="1"/>
    <col min="261" max="261" width="7.88671875" style="796" customWidth="1"/>
    <col min="262" max="262" width="8.6640625" style="796" customWidth="1"/>
    <col min="263" max="263" width="27.88671875" style="796" customWidth="1"/>
    <col min="264" max="266" width="2.6640625" style="796" customWidth="1"/>
    <col min="267" max="512" width="8.88671875" style="796"/>
    <col min="513" max="513" width="17.88671875" style="796" customWidth="1"/>
    <col min="514" max="514" width="6.109375" style="796" customWidth="1"/>
    <col min="515" max="515" width="11.6640625" style="796" customWidth="1"/>
    <col min="516" max="516" width="4.6640625" style="796" customWidth="1"/>
    <col min="517" max="517" width="7.88671875" style="796" customWidth="1"/>
    <col min="518" max="518" width="8.6640625" style="796" customWidth="1"/>
    <col min="519" max="519" width="27.88671875" style="796" customWidth="1"/>
    <col min="520" max="522" width="2.6640625" style="796" customWidth="1"/>
    <col min="523" max="768" width="8.88671875" style="796"/>
    <col min="769" max="769" width="17.88671875" style="796" customWidth="1"/>
    <col min="770" max="770" width="6.109375" style="796" customWidth="1"/>
    <col min="771" max="771" width="11.6640625" style="796" customWidth="1"/>
    <col min="772" max="772" width="4.6640625" style="796" customWidth="1"/>
    <col min="773" max="773" width="7.88671875" style="796" customWidth="1"/>
    <col min="774" max="774" width="8.6640625" style="796" customWidth="1"/>
    <col min="775" max="775" width="27.88671875" style="796" customWidth="1"/>
    <col min="776" max="778" width="2.6640625" style="796" customWidth="1"/>
    <col min="779" max="1024" width="8.88671875" style="796"/>
    <col min="1025" max="1025" width="17.88671875" style="796" customWidth="1"/>
    <col min="1026" max="1026" width="6.109375" style="796" customWidth="1"/>
    <col min="1027" max="1027" width="11.6640625" style="796" customWidth="1"/>
    <col min="1028" max="1028" width="4.6640625" style="796" customWidth="1"/>
    <col min="1029" max="1029" width="7.88671875" style="796" customWidth="1"/>
    <col min="1030" max="1030" width="8.6640625" style="796" customWidth="1"/>
    <col min="1031" max="1031" width="27.88671875" style="796" customWidth="1"/>
    <col min="1032" max="1034" width="2.6640625" style="796" customWidth="1"/>
    <col min="1035" max="1280" width="8.88671875" style="796"/>
    <col min="1281" max="1281" width="17.88671875" style="796" customWidth="1"/>
    <col min="1282" max="1282" width="6.109375" style="796" customWidth="1"/>
    <col min="1283" max="1283" width="11.6640625" style="796" customWidth="1"/>
    <col min="1284" max="1284" width="4.6640625" style="796" customWidth="1"/>
    <col min="1285" max="1285" width="7.88671875" style="796" customWidth="1"/>
    <col min="1286" max="1286" width="8.6640625" style="796" customWidth="1"/>
    <col min="1287" max="1287" width="27.88671875" style="796" customWidth="1"/>
    <col min="1288" max="1290" width="2.6640625" style="796" customWidth="1"/>
    <col min="1291" max="1536" width="8.88671875" style="796"/>
    <col min="1537" max="1537" width="17.88671875" style="796" customWidth="1"/>
    <col min="1538" max="1538" width="6.109375" style="796" customWidth="1"/>
    <col min="1539" max="1539" width="11.6640625" style="796" customWidth="1"/>
    <col min="1540" max="1540" width="4.6640625" style="796" customWidth="1"/>
    <col min="1541" max="1541" width="7.88671875" style="796" customWidth="1"/>
    <col min="1542" max="1542" width="8.6640625" style="796" customWidth="1"/>
    <col min="1543" max="1543" width="27.88671875" style="796" customWidth="1"/>
    <col min="1544" max="1546" width="2.6640625" style="796" customWidth="1"/>
    <col min="1547" max="1792" width="8.88671875" style="796"/>
    <col min="1793" max="1793" width="17.88671875" style="796" customWidth="1"/>
    <col min="1794" max="1794" width="6.109375" style="796" customWidth="1"/>
    <col min="1795" max="1795" width="11.6640625" style="796" customWidth="1"/>
    <col min="1796" max="1796" width="4.6640625" style="796" customWidth="1"/>
    <col min="1797" max="1797" width="7.88671875" style="796" customWidth="1"/>
    <col min="1798" max="1798" width="8.6640625" style="796" customWidth="1"/>
    <col min="1799" max="1799" width="27.88671875" style="796" customWidth="1"/>
    <col min="1800" max="1802" width="2.6640625" style="796" customWidth="1"/>
    <col min="1803" max="2048" width="8.88671875" style="796"/>
    <col min="2049" max="2049" width="17.88671875" style="796" customWidth="1"/>
    <col min="2050" max="2050" width="6.109375" style="796" customWidth="1"/>
    <col min="2051" max="2051" width="11.6640625" style="796" customWidth="1"/>
    <col min="2052" max="2052" width="4.6640625" style="796" customWidth="1"/>
    <col min="2053" max="2053" width="7.88671875" style="796" customWidth="1"/>
    <col min="2054" max="2054" width="8.6640625" style="796" customWidth="1"/>
    <col min="2055" max="2055" width="27.88671875" style="796" customWidth="1"/>
    <col min="2056" max="2058" width="2.6640625" style="796" customWidth="1"/>
    <col min="2059" max="2304" width="8.88671875" style="796"/>
    <col min="2305" max="2305" width="17.88671875" style="796" customWidth="1"/>
    <col min="2306" max="2306" width="6.109375" style="796" customWidth="1"/>
    <col min="2307" max="2307" width="11.6640625" style="796" customWidth="1"/>
    <col min="2308" max="2308" width="4.6640625" style="796" customWidth="1"/>
    <col min="2309" max="2309" width="7.88671875" style="796" customWidth="1"/>
    <col min="2310" max="2310" width="8.6640625" style="796" customWidth="1"/>
    <col min="2311" max="2311" width="27.88671875" style="796" customWidth="1"/>
    <col min="2312" max="2314" width="2.6640625" style="796" customWidth="1"/>
    <col min="2315" max="2560" width="8.88671875" style="796"/>
    <col min="2561" max="2561" width="17.88671875" style="796" customWidth="1"/>
    <col min="2562" max="2562" width="6.109375" style="796" customWidth="1"/>
    <col min="2563" max="2563" width="11.6640625" style="796" customWidth="1"/>
    <col min="2564" max="2564" width="4.6640625" style="796" customWidth="1"/>
    <col min="2565" max="2565" width="7.88671875" style="796" customWidth="1"/>
    <col min="2566" max="2566" width="8.6640625" style="796" customWidth="1"/>
    <col min="2567" max="2567" width="27.88671875" style="796" customWidth="1"/>
    <col min="2568" max="2570" width="2.6640625" style="796" customWidth="1"/>
    <col min="2571" max="2816" width="8.88671875" style="796"/>
    <col min="2817" max="2817" width="17.88671875" style="796" customWidth="1"/>
    <col min="2818" max="2818" width="6.109375" style="796" customWidth="1"/>
    <col min="2819" max="2819" width="11.6640625" style="796" customWidth="1"/>
    <col min="2820" max="2820" width="4.6640625" style="796" customWidth="1"/>
    <col min="2821" max="2821" width="7.88671875" style="796" customWidth="1"/>
    <col min="2822" max="2822" width="8.6640625" style="796" customWidth="1"/>
    <col min="2823" max="2823" width="27.88671875" style="796" customWidth="1"/>
    <col min="2824" max="2826" width="2.6640625" style="796" customWidth="1"/>
    <col min="2827" max="3072" width="8.88671875" style="796"/>
    <col min="3073" max="3073" width="17.88671875" style="796" customWidth="1"/>
    <col min="3074" max="3074" width="6.109375" style="796" customWidth="1"/>
    <col min="3075" max="3075" width="11.6640625" style="796" customWidth="1"/>
    <col min="3076" max="3076" width="4.6640625" style="796" customWidth="1"/>
    <col min="3077" max="3077" width="7.88671875" style="796" customWidth="1"/>
    <col min="3078" max="3078" width="8.6640625" style="796" customWidth="1"/>
    <col min="3079" max="3079" width="27.88671875" style="796" customWidth="1"/>
    <col min="3080" max="3082" width="2.6640625" style="796" customWidth="1"/>
    <col min="3083" max="3328" width="8.88671875" style="796"/>
    <col min="3329" max="3329" width="17.88671875" style="796" customWidth="1"/>
    <col min="3330" max="3330" width="6.109375" style="796" customWidth="1"/>
    <col min="3331" max="3331" width="11.6640625" style="796" customWidth="1"/>
    <col min="3332" max="3332" width="4.6640625" style="796" customWidth="1"/>
    <col min="3333" max="3333" width="7.88671875" style="796" customWidth="1"/>
    <col min="3334" max="3334" width="8.6640625" style="796" customWidth="1"/>
    <col min="3335" max="3335" width="27.88671875" style="796" customWidth="1"/>
    <col min="3336" max="3338" width="2.6640625" style="796" customWidth="1"/>
    <col min="3339" max="3584" width="8.88671875" style="796"/>
    <col min="3585" max="3585" width="17.88671875" style="796" customWidth="1"/>
    <col min="3586" max="3586" width="6.109375" style="796" customWidth="1"/>
    <col min="3587" max="3587" width="11.6640625" style="796" customWidth="1"/>
    <col min="3588" max="3588" width="4.6640625" style="796" customWidth="1"/>
    <col min="3589" max="3589" width="7.88671875" style="796" customWidth="1"/>
    <col min="3590" max="3590" width="8.6640625" style="796" customWidth="1"/>
    <col min="3591" max="3591" width="27.88671875" style="796" customWidth="1"/>
    <col min="3592" max="3594" width="2.6640625" style="796" customWidth="1"/>
    <col min="3595" max="3840" width="8.88671875" style="796"/>
    <col min="3841" max="3841" width="17.88671875" style="796" customWidth="1"/>
    <col min="3842" max="3842" width="6.109375" style="796" customWidth="1"/>
    <col min="3843" max="3843" width="11.6640625" style="796" customWidth="1"/>
    <col min="3844" max="3844" width="4.6640625" style="796" customWidth="1"/>
    <col min="3845" max="3845" width="7.88671875" style="796" customWidth="1"/>
    <col min="3846" max="3846" width="8.6640625" style="796" customWidth="1"/>
    <col min="3847" max="3847" width="27.88671875" style="796" customWidth="1"/>
    <col min="3848" max="3850" width="2.6640625" style="796" customWidth="1"/>
    <col min="3851" max="4096" width="8.88671875" style="796"/>
    <col min="4097" max="4097" width="17.88671875" style="796" customWidth="1"/>
    <col min="4098" max="4098" width="6.109375" style="796" customWidth="1"/>
    <col min="4099" max="4099" width="11.6640625" style="796" customWidth="1"/>
    <col min="4100" max="4100" width="4.6640625" style="796" customWidth="1"/>
    <col min="4101" max="4101" width="7.88671875" style="796" customWidth="1"/>
    <col min="4102" max="4102" width="8.6640625" style="796" customWidth="1"/>
    <col min="4103" max="4103" width="27.88671875" style="796" customWidth="1"/>
    <col min="4104" max="4106" width="2.6640625" style="796" customWidth="1"/>
    <col min="4107" max="4352" width="8.88671875" style="796"/>
    <col min="4353" max="4353" width="17.88671875" style="796" customWidth="1"/>
    <col min="4354" max="4354" width="6.109375" style="796" customWidth="1"/>
    <col min="4355" max="4355" width="11.6640625" style="796" customWidth="1"/>
    <col min="4356" max="4356" width="4.6640625" style="796" customWidth="1"/>
    <col min="4357" max="4357" width="7.88671875" style="796" customWidth="1"/>
    <col min="4358" max="4358" width="8.6640625" style="796" customWidth="1"/>
    <col min="4359" max="4359" width="27.88671875" style="796" customWidth="1"/>
    <col min="4360" max="4362" width="2.6640625" style="796" customWidth="1"/>
    <col min="4363" max="4608" width="8.88671875" style="796"/>
    <col min="4609" max="4609" width="17.88671875" style="796" customWidth="1"/>
    <col min="4610" max="4610" width="6.109375" style="796" customWidth="1"/>
    <col min="4611" max="4611" width="11.6640625" style="796" customWidth="1"/>
    <col min="4612" max="4612" width="4.6640625" style="796" customWidth="1"/>
    <col min="4613" max="4613" width="7.88671875" style="796" customWidth="1"/>
    <col min="4614" max="4614" width="8.6640625" style="796" customWidth="1"/>
    <col min="4615" max="4615" width="27.88671875" style="796" customWidth="1"/>
    <col min="4616" max="4618" width="2.6640625" style="796" customWidth="1"/>
    <col min="4619" max="4864" width="8.88671875" style="796"/>
    <col min="4865" max="4865" width="17.88671875" style="796" customWidth="1"/>
    <col min="4866" max="4866" width="6.109375" style="796" customWidth="1"/>
    <col min="4867" max="4867" width="11.6640625" style="796" customWidth="1"/>
    <col min="4868" max="4868" width="4.6640625" style="796" customWidth="1"/>
    <col min="4869" max="4869" width="7.88671875" style="796" customWidth="1"/>
    <col min="4870" max="4870" width="8.6640625" style="796" customWidth="1"/>
    <col min="4871" max="4871" width="27.88671875" style="796" customWidth="1"/>
    <col min="4872" max="4874" width="2.6640625" style="796" customWidth="1"/>
    <col min="4875" max="5120" width="8.88671875" style="796"/>
    <col min="5121" max="5121" width="17.88671875" style="796" customWidth="1"/>
    <col min="5122" max="5122" width="6.109375" style="796" customWidth="1"/>
    <col min="5123" max="5123" width="11.6640625" style="796" customWidth="1"/>
    <col min="5124" max="5124" width="4.6640625" style="796" customWidth="1"/>
    <col min="5125" max="5125" width="7.88671875" style="796" customWidth="1"/>
    <col min="5126" max="5126" width="8.6640625" style="796" customWidth="1"/>
    <col min="5127" max="5127" width="27.88671875" style="796" customWidth="1"/>
    <col min="5128" max="5130" width="2.6640625" style="796" customWidth="1"/>
    <col min="5131" max="5376" width="8.88671875" style="796"/>
    <col min="5377" max="5377" width="17.88671875" style="796" customWidth="1"/>
    <col min="5378" max="5378" width="6.109375" style="796" customWidth="1"/>
    <col min="5379" max="5379" width="11.6640625" style="796" customWidth="1"/>
    <col min="5380" max="5380" width="4.6640625" style="796" customWidth="1"/>
    <col min="5381" max="5381" width="7.88671875" style="796" customWidth="1"/>
    <col min="5382" max="5382" width="8.6640625" style="796" customWidth="1"/>
    <col min="5383" max="5383" width="27.88671875" style="796" customWidth="1"/>
    <col min="5384" max="5386" width="2.6640625" style="796" customWidth="1"/>
    <col min="5387" max="5632" width="8.88671875" style="796"/>
    <col min="5633" max="5633" width="17.88671875" style="796" customWidth="1"/>
    <col min="5634" max="5634" width="6.109375" style="796" customWidth="1"/>
    <col min="5635" max="5635" width="11.6640625" style="796" customWidth="1"/>
    <col min="5636" max="5636" width="4.6640625" style="796" customWidth="1"/>
    <col min="5637" max="5637" width="7.88671875" style="796" customWidth="1"/>
    <col min="5638" max="5638" width="8.6640625" style="796" customWidth="1"/>
    <col min="5639" max="5639" width="27.88671875" style="796" customWidth="1"/>
    <col min="5640" max="5642" width="2.6640625" style="796" customWidth="1"/>
    <col min="5643" max="5888" width="8.88671875" style="796"/>
    <col min="5889" max="5889" width="17.88671875" style="796" customWidth="1"/>
    <col min="5890" max="5890" width="6.109375" style="796" customWidth="1"/>
    <col min="5891" max="5891" width="11.6640625" style="796" customWidth="1"/>
    <col min="5892" max="5892" width="4.6640625" style="796" customWidth="1"/>
    <col min="5893" max="5893" width="7.88671875" style="796" customWidth="1"/>
    <col min="5894" max="5894" width="8.6640625" style="796" customWidth="1"/>
    <col min="5895" max="5895" width="27.88671875" style="796" customWidth="1"/>
    <col min="5896" max="5898" width="2.6640625" style="796" customWidth="1"/>
    <col min="5899" max="6144" width="8.88671875" style="796"/>
    <col min="6145" max="6145" width="17.88671875" style="796" customWidth="1"/>
    <col min="6146" max="6146" width="6.109375" style="796" customWidth="1"/>
    <col min="6147" max="6147" width="11.6640625" style="796" customWidth="1"/>
    <col min="6148" max="6148" width="4.6640625" style="796" customWidth="1"/>
    <col min="6149" max="6149" width="7.88671875" style="796" customWidth="1"/>
    <col min="6150" max="6150" width="8.6640625" style="796" customWidth="1"/>
    <col min="6151" max="6151" width="27.88671875" style="796" customWidth="1"/>
    <col min="6152" max="6154" width="2.6640625" style="796" customWidth="1"/>
    <col min="6155" max="6400" width="8.88671875" style="796"/>
    <col min="6401" max="6401" width="17.88671875" style="796" customWidth="1"/>
    <col min="6402" max="6402" width="6.109375" style="796" customWidth="1"/>
    <col min="6403" max="6403" width="11.6640625" style="796" customWidth="1"/>
    <col min="6404" max="6404" width="4.6640625" style="796" customWidth="1"/>
    <col min="6405" max="6405" width="7.88671875" style="796" customWidth="1"/>
    <col min="6406" max="6406" width="8.6640625" style="796" customWidth="1"/>
    <col min="6407" max="6407" width="27.88671875" style="796" customWidth="1"/>
    <col min="6408" max="6410" width="2.6640625" style="796" customWidth="1"/>
    <col min="6411" max="6656" width="8.88671875" style="796"/>
    <col min="6657" max="6657" width="17.88671875" style="796" customWidth="1"/>
    <col min="6658" max="6658" width="6.109375" style="796" customWidth="1"/>
    <col min="6659" max="6659" width="11.6640625" style="796" customWidth="1"/>
    <col min="6660" max="6660" width="4.6640625" style="796" customWidth="1"/>
    <col min="6661" max="6661" width="7.88671875" style="796" customWidth="1"/>
    <col min="6662" max="6662" width="8.6640625" style="796" customWidth="1"/>
    <col min="6663" max="6663" width="27.88671875" style="796" customWidth="1"/>
    <col min="6664" max="6666" width="2.6640625" style="796" customWidth="1"/>
    <col min="6667" max="6912" width="8.88671875" style="796"/>
    <col min="6913" max="6913" width="17.88671875" style="796" customWidth="1"/>
    <col min="6914" max="6914" width="6.109375" style="796" customWidth="1"/>
    <col min="6915" max="6915" width="11.6640625" style="796" customWidth="1"/>
    <col min="6916" max="6916" width="4.6640625" style="796" customWidth="1"/>
    <col min="6917" max="6917" width="7.88671875" style="796" customWidth="1"/>
    <col min="6918" max="6918" width="8.6640625" style="796" customWidth="1"/>
    <col min="6919" max="6919" width="27.88671875" style="796" customWidth="1"/>
    <col min="6920" max="6922" width="2.6640625" style="796" customWidth="1"/>
    <col min="6923" max="7168" width="8.88671875" style="796"/>
    <col min="7169" max="7169" width="17.88671875" style="796" customWidth="1"/>
    <col min="7170" max="7170" width="6.109375" style="796" customWidth="1"/>
    <col min="7171" max="7171" width="11.6640625" style="796" customWidth="1"/>
    <col min="7172" max="7172" width="4.6640625" style="796" customWidth="1"/>
    <col min="7173" max="7173" width="7.88671875" style="796" customWidth="1"/>
    <col min="7174" max="7174" width="8.6640625" style="796" customWidth="1"/>
    <col min="7175" max="7175" width="27.88671875" style="796" customWidth="1"/>
    <col min="7176" max="7178" width="2.6640625" style="796" customWidth="1"/>
    <col min="7179" max="7424" width="8.88671875" style="796"/>
    <col min="7425" max="7425" width="17.88671875" style="796" customWidth="1"/>
    <col min="7426" max="7426" width="6.109375" style="796" customWidth="1"/>
    <col min="7427" max="7427" width="11.6640625" style="796" customWidth="1"/>
    <col min="7428" max="7428" width="4.6640625" style="796" customWidth="1"/>
    <col min="7429" max="7429" width="7.88671875" style="796" customWidth="1"/>
    <col min="7430" max="7430" width="8.6640625" style="796" customWidth="1"/>
    <col min="7431" max="7431" width="27.88671875" style="796" customWidth="1"/>
    <col min="7432" max="7434" width="2.6640625" style="796" customWidth="1"/>
    <col min="7435" max="7680" width="8.88671875" style="796"/>
    <col min="7681" max="7681" width="17.88671875" style="796" customWidth="1"/>
    <col min="7682" max="7682" width="6.109375" style="796" customWidth="1"/>
    <col min="7683" max="7683" width="11.6640625" style="796" customWidth="1"/>
    <col min="7684" max="7684" width="4.6640625" style="796" customWidth="1"/>
    <col min="7685" max="7685" width="7.88671875" style="796" customWidth="1"/>
    <col min="7686" max="7686" width="8.6640625" style="796" customWidth="1"/>
    <col min="7687" max="7687" width="27.88671875" style="796" customWidth="1"/>
    <col min="7688" max="7690" width="2.6640625" style="796" customWidth="1"/>
    <col min="7691" max="7936" width="8.88671875" style="796"/>
    <col min="7937" max="7937" width="17.88671875" style="796" customWidth="1"/>
    <col min="7938" max="7938" width="6.109375" style="796" customWidth="1"/>
    <col min="7939" max="7939" width="11.6640625" style="796" customWidth="1"/>
    <col min="7940" max="7940" width="4.6640625" style="796" customWidth="1"/>
    <col min="7941" max="7941" width="7.88671875" style="796" customWidth="1"/>
    <col min="7942" max="7942" width="8.6640625" style="796" customWidth="1"/>
    <col min="7943" max="7943" width="27.88671875" style="796" customWidth="1"/>
    <col min="7944" max="7946" width="2.6640625" style="796" customWidth="1"/>
    <col min="7947" max="8192" width="8.88671875" style="796"/>
    <col min="8193" max="8193" width="17.88671875" style="796" customWidth="1"/>
    <col min="8194" max="8194" width="6.109375" style="796" customWidth="1"/>
    <col min="8195" max="8195" width="11.6640625" style="796" customWidth="1"/>
    <col min="8196" max="8196" width="4.6640625" style="796" customWidth="1"/>
    <col min="8197" max="8197" width="7.88671875" style="796" customWidth="1"/>
    <col min="8198" max="8198" width="8.6640625" style="796" customWidth="1"/>
    <col min="8199" max="8199" width="27.88671875" style="796" customWidth="1"/>
    <col min="8200" max="8202" width="2.6640625" style="796" customWidth="1"/>
    <col min="8203" max="8448" width="8.88671875" style="796"/>
    <col min="8449" max="8449" width="17.88671875" style="796" customWidth="1"/>
    <col min="8450" max="8450" width="6.109375" style="796" customWidth="1"/>
    <col min="8451" max="8451" width="11.6640625" style="796" customWidth="1"/>
    <col min="8452" max="8452" width="4.6640625" style="796" customWidth="1"/>
    <col min="8453" max="8453" width="7.88671875" style="796" customWidth="1"/>
    <col min="8454" max="8454" width="8.6640625" style="796" customWidth="1"/>
    <col min="8455" max="8455" width="27.88671875" style="796" customWidth="1"/>
    <col min="8456" max="8458" width="2.6640625" style="796" customWidth="1"/>
    <col min="8459" max="8704" width="8.88671875" style="796"/>
    <col min="8705" max="8705" width="17.88671875" style="796" customWidth="1"/>
    <col min="8706" max="8706" width="6.109375" style="796" customWidth="1"/>
    <col min="8707" max="8707" width="11.6640625" style="796" customWidth="1"/>
    <col min="8708" max="8708" width="4.6640625" style="796" customWidth="1"/>
    <col min="8709" max="8709" width="7.88671875" style="796" customWidth="1"/>
    <col min="8710" max="8710" width="8.6640625" style="796" customWidth="1"/>
    <col min="8711" max="8711" width="27.88671875" style="796" customWidth="1"/>
    <col min="8712" max="8714" width="2.6640625" style="796" customWidth="1"/>
    <col min="8715" max="8960" width="8.88671875" style="796"/>
    <col min="8961" max="8961" width="17.88671875" style="796" customWidth="1"/>
    <col min="8962" max="8962" width="6.109375" style="796" customWidth="1"/>
    <col min="8963" max="8963" width="11.6640625" style="796" customWidth="1"/>
    <col min="8964" max="8964" width="4.6640625" style="796" customWidth="1"/>
    <col min="8965" max="8965" width="7.88671875" style="796" customWidth="1"/>
    <col min="8966" max="8966" width="8.6640625" style="796" customWidth="1"/>
    <col min="8967" max="8967" width="27.88671875" style="796" customWidth="1"/>
    <col min="8968" max="8970" width="2.6640625" style="796" customWidth="1"/>
    <col min="8971" max="9216" width="8.88671875" style="796"/>
    <col min="9217" max="9217" width="17.88671875" style="796" customWidth="1"/>
    <col min="9218" max="9218" width="6.109375" style="796" customWidth="1"/>
    <col min="9219" max="9219" width="11.6640625" style="796" customWidth="1"/>
    <col min="9220" max="9220" width="4.6640625" style="796" customWidth="1"/>
    <col min="9221" max="9221" width="7.88671875" style="796" customWidth="1"/>
    <col min="9222" max="9222" width="8.6640625" style="796" customWidth="1"/>
    <col min="9223" max="9223" width="27.88671875" style="796" customWidth="1"/>
    <col min="9224" max="9226" width="2.6640625" style="796" customWidth="1"/>
    <col min="9227" max="9472" width="8.88671875" style="796"/>
    <col min="9473" max="9473" width="17.88671875" style="796" customWidth="1"/>
    <col min="9474" max="9474" width="6.109375" style="796" customWidth="1"/>
    <col min="9475" max="9475" width="11.6640625" style="796" customWidth="1"/>
    <col min="9476" max="9476" width="4.6640625" style="796" customWidth="1"/>
    <col min="9477" max="9477" width="7.88671875" style="796" customWidth="1"/>
    <col min="9478" max="9478" width="8.6640625" style="796" customWidth="1"/>
    <col min="9479" max="9479" width="27.88671875" style="796" customWidth="1"/>
    <col min="9480" max="9482" width="2.6640625" style="796" customWidth="1"/>
    <col min="9483" max="9728" width="8.88671875" style="796"/>
    <col min="9729" max="9729" width="17.88671875" style="796" customWidth="1"/>
    <col min="9730" max="9730" width="6.109375" style="796" customWidth="1"/>
    <col min="9731" max="9731" width="11.6640625" style="796" customWidth="1"/>
    <col min="9732" max="9732" width="4.6640625" style="796" customWidth="1"/>
    <col min="9733" max="9733" width="7.88671875" style="796" customWidth="1"/>
    <col min="9734" max="9734" width="8.6640625" style="796" customWidth="1"/>
    <col min="9735" max="9735" width="27.88671875" style="796" customWidth="1"/>
    <col min="9736" max="9738" width="2.6640625" style="796" customWidth="1"/>
    <col min="9739" max="9984" width="8.88671875" style="796"/>
    <col min="9985" max="9985" width="17.88671875" style="796" customWidth="1"/>
    <col min="9986" max="9986" width="6.109375" style="796" customWidth="1"/>
    <col min="9987" max="9987" width="11.6640625" style="796" customWidth="1"/>
    <col min="9988" max="9988" width="4.6640625" style="796" customWidth="1"/>
    <col min="9989" max="9989" width="7.88671875" style="796" customWidth="1"/>
    <col min="9990" max="9990" width="8.6640625" style="796" customWidth="1"/>
    <col min="9991" max="9991" width="27.88671875" style="796" customWidth="1"/>
    <col min="9992" max="9994" width="2.6640625" style="796" customWidth="1"/>
    <col min="9995" max="10240" width="8.88671875" style="796"/>
    <col min="10241" max="10241" width="17.88671875" style="796" customWidth="1"/>
    <col min="10242" max="10242" width="6.109375" style="796" customWidth="1"/>
    <col min="10243" max="10243" width="11.6640625" style="796" customWidth="1"/>
    <col min="10244" max="10244" width="4.6640625" style="796" customWidth="1"/>
    <col min="10245" max="10245" width="7.88671875" style="796" customWidth="1"/>
    <col min="10246" max="10246" width="8.6640625" style="796" customWidth="1"/>
    <col min="10247" max="10247" width="27.88671875" style="796" customWidth="1"/>
    <col min="10248" max="10250" width="2.6640625" style="796" customWidth="1"/>
    <col min="10251" max="10496" width="8.88671875" style="796"/>
    <col min="10497" max="10497" width="17.88671875" style="796" customWidth="1"/>
    <col min="10498" max="10498" width="6.109375" style="796" customWidth="1"/>
    <col min="10499" max="10499" width="11.6640625" style="796" customWidth="1"/>
    <col min="10500" max="10500" width="4.6640625" style="796" customWidth="1"/>
    <col min="10501" max="10501" width="7.88671875" style="796" customWidth="1"/>
    <col min="10502" max="10502" width="8.6640625" style="796" customWidth="1"/>
    <col min="10503" max="10503" width="27.88671875" style="796" customWidth="1"/>
    <col min="10504" max="10506" width="2.6640625" style="796" customWidth="1"/>
    <col min="10507" max="10752" width="8.88671875" style="796"/>
    <col min="10753" max="10753" width="17.88671875" style="796" customWidth="1"/>
    <col min="10754" max="10754" width="6.109375" style="796" customWidth="1"/>
    <col min="10755" max="10755" width="11.6640625" style="796" customWidth="1"/>
    <col min="10756" max="10756" width="4.6640625" style="796" customWidth="1"/>
    <col min="10757" max="10757" width="7.88671875" style="796" customWidth="1"/>
    <col min="10758" max="10758" width="8.6640625" style="796" customWidth="1"/>
    <col min="10759" max="10759" width="27.88671875" style="796" customWidth="1"/>
    <col min="10760" max="10762" width="2.6640625" style="796" customWidth="1"/>
    <col min="10763" max="11008" width="8.88671875" style="796"/>
    <col min="11009" max="11009" width="17.88671875" style="796" customWidth="1"/>
    <col min="11010" max="11010" width="6.109375" style="796" customWidth="1"/>
    <col min="11011" max="11011" width="11.6640625" style="796" customWidth="1"/>
    <col min="11012" max="11012" width="4.6640625" style="796" customWidth="1"/>
    <col min="11013" max="11013" width="7.88671875" style="796" customWidth="1"/>
    <col min="11014" max="11014" width="8.6640625" style="796" customWidth="1"/>
    <col min="11015" max="11015" width="27.88671875" style="796" customWidth="1"/>
    <col min="11016" max="11018" width="2.6640625" style="796" customWidth="1"/>
    <col min="11019" max="11264" width="8.88671875" style="796"/>
    <col min="11265" max="11265" width="17.88671875" style="796" customWidth="1"/>
    <col min="11266" max="11266" width="6.109375" style="796" customWidth="1"/>
    <col min="11267" max="11267" width="11.6640625" style="796" customWidth="1"/>
    <col min="11268" max="11268" width="4.6640625" style="796" customWidth="1"/>
    <col min="11269" max="11269" width="7.88671875" style="796" customWidth="1"/>
    <col min="11270" max="11270" width="8.6640625" style="796" customWidth="1"/>
    <col min="11271" max="11271" width="27.88671875" style="796" customWidth="1"/>
    <col min="11272" max="11274" width="2.6640625" style="796" customWidth="1"/>
    <col min="11275" max="11520" width="8.88671875" style="796"/>
    <col min="11521" max="11521" width="17.88671875" style="796" customWidth="1"/>
    <col min="11522" max="11522" width="6.109375" style="796" customWidth="1"/>
    <col min="11523" max="11523" width="11.6640625" style="796" customWidth="1"/>
    <col min="11524" max="11524" width="4.6640625" style="796" customWidth="1"/>
    <col min="11525" max="11525" width="7.88671875" style="796" customWidth="1"/>
    <col min="11526" max="11526" width="8.6640625" style="796" customWidth="1"/>
    <col min="11527" max="11527" width="27.88671875" style="796" customWidth="1"/>
    <col min="11528" max="11530" width="2.6640625" style="796" customWidth="1"/>
    <col min="11531" max="11776" width="8.88671875" style="796"/>
    <col min="11777" max="11777" width="17.88671875" style="796" customWidth="1"/>
    <col min="11778" max="11778" width="6.109375" style="796" customWidth="1"/>
    <col min="11779" max="11779" width="11.6640625" style="796" customWidth="1"/>
    <col min="11780" max="11780" width="4.6640625" style="796" customWidth="1"/>
    <col min="11781" max="11781" width="7.88671875" style="796" customWidth="1"/>
    <col min="11782" max="11782" width="8.6640625" style="796" customWidth="1"/>
    <col min="11783" max="11783" width="27.88671875" style="796" customWidth="1"/>
    <col min="11784" max="11786" width="2.6640625" style="796" customWidth="1"/>
    <col min="11787" max="12032" width="8.88671875" style="796"/>
    <col min="12033" max="12033" width="17.88671875" style="796" customWidth="1"/>
    <col min="12034" max="12034" width="6.109375" style="796" customWidth="1"/>
    <col min="12035" max="12035" width="11.6640625" style="796" customWidth="1"/>
    <col min="12036" max="12036" width="4.6640625" style="796" customWidth="1"/>
    <col min="12037" max="12037" width="7.88671875" style="796" customWidth="1"/>
    <col min="12038" max="12038" width="8.6640625" style="796" customWidth="1"/>
    <col min="12039" max="12039" width="27.88671875" style="796" customWidth="1"/>
    <col min="12040" max="12042" width="2.6640625" style="796" customWidth="1"/>
    <col min="12043" max="12288" width="8.88671875" style="796"/>
    <col min="12289" max="12289" width="17.88671875" style="796" customWidth="1"/>
    <col min="12290" max="12290" width="6.109375" style="796" customWidth="1"/>
    <col min="12291" max="12291" width="11.6640625" style="796" customWidth="1"/>
    <col min="12292" max="12292" width="4.6640625" style="796" customWidth="1"/>
    <col min="12293" max="12293" width="7.88671875" style="796" customWidth="1"/>
    <col min="12294" max="12294" width="8.6640625" style="796" customWidth="1"/>
    <col min="12295" max="12295" width="27.88671875" style="796" customWidth="1"/>
    <col min="12296" max="12298" width="2.6640625" style="796" customWidth="1"/>
    <col min="12299" max="12544" width="8.88671875" style="796"/>
    <col min="12545" max="12545" width="17.88671875" style="796" customWidth="1"/>
    <col min="12546" max="12546" width="6.109375" style="796" customWidth="1"/>
    <col min="12547" max="12547" width="11.6640625" style="796" customWidth="1"/>
    <col min="12548" max="12548" width="4.6640625" style="796" customWidth="1"/>
    <col min="12549" max="12549" width="7.88671875" style="796" customWidth="1"/>
    <col min="12550" max="12550" width="8.6640625" style="796" customWidth="1"/>
    <col min="12551" max="12551" width="27.88671875" style="796" customWidth="1"/>
    <col min="12552" max="12554" width="2.6640625" style="796" customWidth="1"/>
    <col min="12555" max="12800" width="8.88671875" style="796"/>
    <col min="12801" max="12801" width="17.88671875" style="796" customWidth="1"/>
    <col min="12802" max="12802" width="6.109375" style="796" customWidth="1"/>
    <col min="12803" max="12803" width="11.6640625" style="796" customWidth="1"/>
    <col min="12804" max="12804" width="4.6640625" style="796" customWidth="1"/>
    <col min="12805" max="12805" width="7.88671875" style="796" customWidth="1"/>
    <col min="12806" max="12806" width="8.6640625" style="796" customWidth="1"/>
    <col min="12807" max="12807" width="27.88671875" style="796" customWidth="1"/>
    <col min="12808" max="12810" width="2.6640625" style="796" customWidth="1"/>
    <col min="12811" max="13056" width="8.88671875" style="796"/>
    <col min="13057" max="13057" width="17.88671875" style="796" customWidth="1"/>
    <col min="13058" max="13058" width="6.109375" style="796" customWidth="1"/>
    <col min="13059" max="13059" width="11.6640625" style="796" customWidth="1"/>
    <col min="13060" max="13060" width="4.6640625" style="796" customWidth="1"/>
    <col min="13061" max="13061" width="7.88671875" style="796" customWidth="1"/>
    <col min="13062" max="13062" width="8.6640625" style="796" customWidth="1"/>
    <col min="13063" max="13063" width="27.88671875" style="796" customWidth="1"/>
    <col min="13064" max="13066" width="2.6640625" style="796" customWidth="1"/>
    <col min="13067" max="13312" width="8.88671875" style="796"/>
    <col min="13313" max="13313" width="17.88671875" style="796" customWidth="1"/>
    <col min="13314" max="13314" width="6.109375" style="796" customWidth="1"/>
    <col min="13315" max="13315" width="11.6640625" style="796" customWidth="1"/>
    <col min="13316" max="13316" width="4.6640625" style="796" customWidth="1"/>
    <col min="13317" max="13317" width="7.88671875" style="796" customWidth="1"/>
    <col min="13318" max="13318" width="8.6640625" style="796" customWidth="1"/>
    <col min="13319" max="13319" width="27.88671875" style="796" customWidth="1"/>
    <col min="13320" max="13322" width="2.6640625" style="796" customWidth="1"/>
    <col min="13323" max="13568" width="8.88671875" style="796"/>
    <col min="13569" max="13569" width="17.88671875" style="796" customWidth="1"/>
    <col min="13570" max="13570" width="6.109375" style="796" customWidth="1"/>
    <col min="13571" max="13571" width="11.6640625" style="796" customWidth="1"/>
    <col min="13572" max="13572" width="4.6640625" style="796" customWidth="1"/>
    <col min="13573" max="13573" width="7.88671875" style="796" customWidth="1"/>
    <col min="13574" max="13574" width="8.6640625" style="796" customWidth="1"/>
    <col min="13575" max="13575" width="27.88671875" style="796" customWidth="1"/>
    <col min="13576" max="13578" width="2.6640625" style="796" customWidth="1"/>
    <col min="13579" max="13824" width="8.88671875" style="796"/>
    <col min="13825" max="13825" width="17.88671875" style="796" customWidth="1"/>
    <col min="13826" max="13826" width="6.109375" style="796" customWidth="1"/>
    <col min="13827" max="13827" width="11.6640625" style="796" customWidth="1"/>
    <col min="13828" max="13828" width="4.6640625" style="796" customWidth="1"/>
    <col min="13829" max="13829" width="7.88671875" style="796" customWidth="1"/>
    <col min="13830" max="13830" width="8.6640625" style="796" customWidth="1"/>
    <col min="13831" max="13831" width="27.88671875" style="796" customWidth="1"/>
    <col min="13832" max="13834" width="2.6640625" style="796" customWidth="1"/>
    <col min="13835" max="14080" width="8.88671875" style="796"/>
    <col min="14081" max="14081" width="17.88671875" style="796" customWidth="1"/>
    <col min="14082" max="14082" width="6.109375" style="796" customWidth="1"/>
    <col min="14083" max="14083" width="11.6640625" style="796" customWidth="1"/>
    <col min="14084" max="14084" width="4.6640625" style="796" customWidth="1"/>
    <col min="14085" max="14085" width="7.88671875" style="796" customWidth="1"/>
    <col min="14086" max="14086" width="8.6640625" style="796" customWidth="1"/>
    <col min="14087" max="14087" width="27.88671875" style="796" customWidth="1"/>
    <col min="14088" max="14090" width="2.6640625" style="796" customWidth="1"/>
    <col min="14091" max="14336" width="8.88671875" style="796"/>
    <col min="14337" max="14337" width="17.88671875" style="796" customWidth="1"/>
    <col min="14338" max="14338" width="6.109375" style="796" customWidth="1"/>
    <col min="14339" max="14339" width="11.6640625" style="796" customWidth="1"/>
    <col min="14340" max="14340" width="4.6640625" style="796" customWidth="1"/>
    <col min="14341" max="14341" width="7.88671875" style="796" customWidth="1"/>
    <col min="14342" max="14342" width="8.6640625" style="796" customWidth="1"/>
    <col min="14343" max="14343" width="27.88671875" style="796" customWidth="1"/>
    <col min="14344" max="14346" width="2.6640625" style="796" customWidth="1"/>
    <col min="14347" max="14592" width="8.88671875" style="796"/>
    <col min="14593" max="14593" width="17.88671875" style="796" customWidth="1"/>
    <col min="14594" max="14594" width="6.109375" style="796" customWidth="1"/>
    <col min="14595" max="14595" width="11.6640625" style="796" customWidth="1"/>
    <col min="14596" max="14596" width="4.6640625" style="796" customWidth="1"/>
    <col min="14597" max="14597" width="7.88671875" style="796" customWidth="1"/>
    <col min="14598" max="14598" width="8.6640625" style="796" customWidth="1"/>
    <col min="14599" max="14599" width="27.88671875" style="796" customWidth="1"/>
    <col min="14600" max="14602" width="2.6640625" style="796" customWidth="1"/>
    <col min="14603" max="14848" width="8.88671875" style="796"/>
    <col min="14849" max="14849" width="17.88671875" style="796" customWidth="1"/>
    <col min="14850" max="14850" width="6.109375" style="796" customWidth="1"/>
    <col min="14851" max="14851" width="11.6640625" style="796" customWidth="1"/>
    <col min="14852" max="14852" width="4.6640625" style="796" customWidth="1"/>
    <col min="14853" max="14853" width="7.88671875" style="796" customWidth="1"/>
    <col min="14854" max="14854" width="8.6640625" style="796" customWidth="1"/>
    <col min="14855" max="14855" width="27.88671875" style="796" customWidth="1"/>
    <col min="14856" max="14858" width="2.6640625" style="796" customWidth="1"/>
    <col min="14859" max="15104" width="8.88671875" style="796"/>
    <col min="15105" max="15105" width="17.88671875" style="796" customWidth="1"/>
    <col min="15106" max="15106" width="6.109375" style="796" customWidth="1"/>
    <col min="15107" max="15107" width="11.6640625" style="796" customWidth="1"/>
    <col min="15108" max="15108" width="4.6640625" style="796" customWidth="1"/>
    <col min="15109" max="15109" width="7.88671875" style="796" customWidth="1"/>
    <col min="15110" max="15110" width="8.6640625" style="796" customWidth="1"/>
    <col min="15111" max="15111" width="27.88671875" style="796" customWidth="1"/>
    <col min="15112" max="15114" width="2.6640625" style="796" customWidth="1"/>
    <col min="15115" max="15360" width="8.88671875" style="796"/>
    <col min="15361" max="15361" width="17.88671875" style="796" customWidth="1"/>
    <col min="15362" max="15362" width="6.109375" style="796" customWidth="1"/>
    <col min="15363" max="15363" width="11.6640625" style="796" customWidth="1"/>
    <col min="15364" max="15364" width="4.6640625" style="796" customWidth="1"/>
    <col min="15365" max="15365" width="7.88671875" style="796" customWidth="1"/>
    <col min="15366" max="15366" width="8.6640625" style="796" customWidth="1"/>
    <col min="15367" max="15367" width="27.88671875" style="796" customWidth="1"/>
    <col min="15368" max="15370" width="2.6640625" style="796" customWidth="1"/>
    <col min="15371" max="15616" width="8.88671875" style="796"/>
    <col min="15617" max="15617" width="17.88671875" style="796" customWidth="1"/>
    <col min="15618" max="15618" width="6.109375" style="796" customWidth="1"/>
    <col min="15619" max="15619" width="11.6640625" style="796" customWidth="1"/>
    <col min="15620" max="15620" width="4.6640625" style="796" customWidth="1"/>
    <col min="15621" max="15621" width="7.88671875" style="796" customWidth="1"/>
    <col min="15622" max="15622" width="8.6640625" style="796" customWidth="1"/>
    <col min="15623" max="15623" width="27.88671875" style="796" customWidth="1"/>
    <col min="15624" max="15626" width="2.6640625" style="796" customWidth="1"/>
    <col min="15627" max="15872" width="8.88671875" style="796"/>
    <col min="15873" max="15873" width="17.88671875" style="796" customWidth="1"/>
    <col min="15874" max="15874" width="6.109375" style="796" customWidth="1"/>
    <col min="15875" max="15875" width="11.6640625" style="796" customWidth="1"/>
    <col min="15876" max="15876" width="4.6640625" style="796" customWidth="1"/>
    <col min="15877" max="15877" width="7.88671875" style="796" customWidth="1"/>
    <col min="15878" max="15878" width="8.6640625" style="796" customWidth="1"/>
    <col min="15879" max="15879" width="27.88671875" style="796" customWidth="1"/>
    <col min="15880" max="15882" width="2.6640625" style="796" customWidth="1"/>
    <col min="15883" max="16128" width="8.88671875" style="796"/>
    <col min="16129" max="16129" width="17.88671875" style="796" customWidth="1"/>
    <col min="16130" max="16130" width="6.109375" style="796" customWidth="1"/>
    <col min="16131" max="16131" width="11.6640625" style="796" customWidth="1"/>
    <col min="16132" max="16132" width="4.6640625" style="796" customWidth="1"/>
    <col min="16133" max="16133" width="7.88671875" style="796" customWidth="1"/>
    <col min="16134" max="16134" width="8.6640625" style="796" customWidth="1"/>
    <col min="16135" max="16135" width="27.88671875" style="796" customWidth="1"/>
    <col min="16136" max="16138" width="2.6640625" style="796" customWidth="1"/>
    <col min="16139" max="16384" width="8.88671875" style="796"/>
  </cols>
  <sheetData>
    <row r="1" spans="1:7" s="39" customFormat="1" ht="20.100000000000001" customHeight="1">
      <c r="A1" s="798" t="s">
        <v>320</v>
      </c>
    </row>
    <row r="2" spans="1:7" s="39" customFormat="1" ht="10.35" customHeight="1">
      <c r="A2" s="798"/>
    </row>
    <row r="3" spans="1:7" s="39" customFormat="1" ht="20.100000000000001" customHeight="1">
      <c r="A3" s="282" t="s">
        <v>321</v>
      </c>
    </row>
    <row r="4" spans="1:7" s="39" customFormat="1" ht="13.5" customHeight="1">
      <c r="A4" s="442"/>
      <c r="G4" s="30" t="s">
        <v>322</v>
      </c>
    </row>
    <row r="5" spans="1:7" s="39" customFormat="1" ht="42" customHeight="1">
      <c r="A5" s="443" t="s">
        <v>323</v>
      </c>
      <c r="B5" s="444" t="s">
        <v>324</v>
      </c>
      <c r="C5" s="443" t="s">
        <v>325</v>
      </c>
      <c r="D5" s="1114" t="s">
        <v>326</v>
      </c>
      <c r="E5" s="1115"/>
      <c r="F5" s="443" t="s">
        <v>327</v>
      </c>
      <c r="G5" s="443" t="s">
        <v>328</v>
      </c>
    </row>
    <row r="6" spans="1:7" s="39" customFormat="1" ht="30" customHeight="1">
      <c r="A6" s="1116" t="s">
        <v>329</v>
      </c>
      <c r="B6" s="1119">
        <v>89051</v>
      </c>
      <c r="C6" s="445" t="s">
        <v>330</v>
      </c>
      <c r="D6" s="446" t="s">
        <v>331</v>
      </c>
      <c r="E6" s="447">
        <v>825.87800000000004</v>
      </c>
      <c r="F6" s="448" t="s">
        <v>332</v>
      </c>
      <c r="G6" s="449" t="s">
        <v>333</v>
      </c>
    </row>
    <row r="7" spans="1:7" s="39" customFormat="1" ht="30" customHeight="1">
      <c r="A7" s="1117"/>
      <c r="B7" s="1120"/>
      <c r="C7" s="450" t="s">
        <v>334</v>
      </c>
      <c r="D7" s="454" t="s">
        <v>335</v>
      </c>
      <c r="E7" s="451">
        <v>6100</v>
      </c>
      <c r="F7" s="452" t="s">
        <v>606</v>
      </c>
      <c r="G7" s="453" t="s">
        <v>336</v>
      </c>
    </row>
    <row r="8" spans="1:7" s="39" customFormat="1" ht="47.7" customHeight="1">
      <c r="A8" s="1117"/>
      <c r="B8" s="1120"/>
      <c r="C8" s="1122" t="s">
        <v>337</v>
      </c>
      <c r="D8" s="1124" t="s">
        <v>331</v>
      </c>
      <c r="E8" s="1126">
        <v>412.86</v>
      </c>
      <c r="F8" s="1112" t="s">
        <v>607</v>
      </c>
      <c r="G8" s="455" t="s">
        <v>338</v>
      </c>
    </row>
    <row r="9" spans="1:7" s="39" customFormat="1" ht="47.7" customHeight="1">
      <c r="A9" s="1118"/>
      <c r="B9" s="1121"/>
      <c r="C9" s="1123"/>
      <c r="D9" s="1125"/>
      <c r="E9" s="1127"/>
      <c r="F9" s="1113"/>
      <c r="G9" s="456" t="s">
        <v>339</v>
      </c>
    </row>
    <row r="10" spans="1:7" s="39" customFormat="1">
      <c r="G10" s="30" t="s">
        <v>340</v>
      </c>
    </row>
    <row r="11" spans="1:7" s="39" customFormat="1"/>
  </sheetData>
  <mergeCells count="7">
    <mergeCell ref="F8:F9"/>
    <mergeCell ref="D5:E5"/>
    <mergeCell ref="A6:A9"/>
    <mergeCell ref="B6:B9"/>
    <mergeCell ref="C8:C9"/>
    <mergeCell ref="D8:D9"/>
    <mergeCell ref="E8:E9"/>
  </mergeCells>
  <phoneticPr fontId="2"/>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BC8839-F64F-4B03-9291-B52D6EDFEAC0}">
  <dimension ref="A1:Q32"/>
  <sheetViews>
    <sheetView showGridLines="0" workbookViewId="0"/>
  </sheetViews>
  <sheetFormatPr defaultRowHeight="13.2"/>
  <cols>
    <col min="1" max="1" width="6.109375" style="457" customWidth="1"/>
    <col min="2" max="2" width="9.88671875" style="457" customWidth="1"/>
    <col min="3" max="8" width="5.33203125" style="457" customWidth="1"/>
    <col min="9" max="9" width="5" style="457" customWidth="1"/>
    <col min="10" max="10" width="4.88671875" style="457" customWidth="1"/>
    <col min="11" max="11" width="5.33203125" style="457" customWidth="1"/>
    <col min="12" max="13" width="5" style="457" customWidth="1"/>
    <col min="14" max="14" width="5.33203125" style="457" customWidth="1"/>
    <col min="15" max="15" width="4.88671875" style="457" customWidth="1"/>
    <col min="16" max="16" width="5" style="457" customWidth="1"/>
    <col min="17" max="19" width="2.6640625" style="457" customWidth="1"/>
    <col min="20" max="256" width="8.88671875" style="457"/>
    <col min="257" max="257" width="5.109375" style="457" customWidth="1"/>
    <col min="258" max="258" width="6.6640625" style="457" customWidth="1"/>
    <col min="259" max="272" width="5.33203125" style="457" customWidth="1"/>
    <col min="273" max="275" width="2.6640625" style="457" customWidth="1"/>
    <col min="276" max="512" width="8.88671875" style="457"/>
    <col min="513" max="513" width="5.109375" style="457" customWidth="1"/>
    <col min="514" max="514" width="6.6640625" style="457" customWidth="1"/>
    <col min="515" max="528" width="5.33203125" style="457" customWidth="1"/>
    <col min="529" max="531" width="2.6640625" style="457" customWidth="1"/>
    <col min="532" max="768" width="8.88671875" style="457"/>
    <col min="769" max="769" width="5.109375" style="457" customWidth="1"/>
    <col min="770" max="770" width="6.6640625" style="457" customWidth="1"/>
    <col min="771" max="784" width="5.33203125" style="457" customWidth="1"/>
    <col min="785" max="787" width="2.6640625" style="457" customWidth="1"/>
    <col min="788" max="1024" width="8.88671875" style="457"/>
    <col min="1025" max="1025" width="5.109375" style="457" customWidth="1"/>
    <col min="1026" max="1026" width="6.6640625" style="457" customWidth="1"/>
    <col min="1027" max="1040" width="5.33203125" style="457" customWidth="1"/>
    <col min="1041" max="1043" width="2.6640625" style="457" customWidth="1"/>
    <col min="1044" max="1280" width="8.88671875" style="457"/>
    <col min="1281" max="1281" width="5.109375" style="457" customWidth="1"/>
    <col min="1282" max="1282" width="6.6640625" style="457" customWidth="1"/>
    <col min="1283" max="1296" width="5.33203125" style="457" customWidth="1"/>
    <col min="1297" max="1299" width="2.6640625" style="457" customWidth="1"/>
    <col min="1300" max="1536" width="8.88671875" style="457"/>
    <col min="1537" max="1537" width="5.109375" style="457" customWidth="1"/>
    <col min="1538" max="1538" width="6.6640625" style="457" customWidth="1"/>
    <col min="1539" max="1552" width="5.33203125" style="457" customWidth="1"/>
    <col min="1553" max="1555" width="2.6640625" style="457" customWidth="1"/>
    <col min="1556" max="1792" width="8.88671875" style="457"/>
    <col min="1793" max="1793" width="5.109375" style="457" customWidth="1"/>
    <col min="1794" max="1794" width="6.6640625" style="457" customWidth="1"/>
    <col min="1795" max="1808" width="5.33203125" style="457" customWidth="1"/>
    <col min="1809" max="1811" width="2.6640625" style="457" customWidth="1"/>
    <col min="1812" max="2048" width="8.88671875" style="457"/>
    <col min="2049" max="2049" width="5.109375" style="457" customWidth="1"/>
    <col min="2050" max="2050" width="6.6640625" style="457" customWidth="1"/>
    <col min="2051" max="2064" width="5.33203125" style="457" customWidth="1"/>
    <col min="2065" max="2067" width="2.6640625" style="457" customWidth="1"/>
    <col min="2068" max="2304" width="8.88671875" style="457"/>
    <col min="2305" max="2305" width="5.109375" style="457" customWidth="1"/>
    <col min="2306" max="2306" width="6.6640625" style="457" customWidth="1"/>
    <col min="2307" max="2320" width="5.33203125" style="457" customWidth="1"/>
    <col min="2321" max="2323" width="2.6640625" style="457" customWidth="1"/>
    <col min="2324" max="2560" width="8.88671875" style="457"/>
    <col min="2561" max="2561" width="5.109375" style="457" customWidth="1"/>
    <col min="2562" max="2562" width="6.6640625" style="457" customWidth="1"/>
    <col min="2563" max="2576" width="5.33203125" style="457" customWidth="1"/>
    <col min="2577" max="2579" width="2.6640625" style="457" customWidth="1"/>
    <col min="2580" max="2816" width="8.88671875" style="457"/>
    <col min="2817" max="2817" width="5.109375" style="457" customWidth="1"/>
    <col min="2818" max="2818" width="6.6640625" style="457" customWidth="1"/>
    <col min="2819" max="2832" width="5.33203125" style="457" customWidth="1"/>
    <col min="2833" max="2835" width="2.6640625" style="457" customWidth="1"/>
    <col min="2836" max="3072" width="8.88671875" style="457"/>
    <col min="3073" max="3073" width="5.109375" style="457" customWidth="1"/>
    <col min="3074" max="3074" width="6.6640625" style="457" customWidth="1"/>
    <col min="3075" max="3088" width="5.33203125" style="457" customWidth="1"/>
    <col min="3089" max="3091" width="2.6640625" style="457" customWidth="1"/>
    <col min="3092" max="3328" width="8.88671875" style="457"/>
    <col min="3329" max="3329" width="5.109375" style="457" customWidth="1"/>
    <col min="3330" max="3330" width="6.6640625" style="457" customWidth="1"/>
    <col min="3331" max="3344" width="5.33203125" style="457" customWidth="1"/>
    <col min="3345" max="3347" width="2.6640625" style="457" customWidth="1"/>
    <col min="3348" max="3584" width="8.88671875" style="457"/>
    <col min="3585" max="3585" width="5.109375" style="457" customWidth="1"/>
    <col min="3586" max="3586" width="6.6640625" style="457" customWidth="1"/>
    <col min="3587" max="3600" width="5.33203125" style="457" customWidth="1"/>
    <col min="3601" max="3603" width="2.6640625" style="457" customWidth="1"/>
    <col min="3604" max="3840" width="8.88671875" style="457"/>
    <col min="3841" max="3841" width="5.109375" style="457" customWidth="1"/>
    <col min="3842" max="3842" width="6.6640625" style="457" customWidth="1"/>
    <col min="3843" max="3856" width="5.33203125" style="457" customWidth="1"/>
    <col min="3857" max="3859" width="2.6640625" style="457" customWidth="1"/>
    <col min="3860" max="4096" width="8.88671875" style="457"/>
    <col min="4097" max="4097" width="5.109375" style="457" customWidth="1"/>
    <col min="4098" max="4098" width="6.6640625" style="457" customWidth="1"/>
    <col min="4099" max="4112" width="5.33203125" style="457" customWidth="1"/>
    <col min="4113" max="4115" width="2.6640625" style="457" customWidth="1"/>
    <col min="4116" max="4352" width="8.88671875" style="457"/>
    <col min="4353" max="4353" width="5.109375" style="457" customWidth="1"/>
    <col min="4354" max="4354" width="6.6640625" style="457" customWidth="1"/>
    <col min="4355" max="4368" width="5.33203125" style="457" customWidth="1"/>
    <col min="4369" max="4371" width="2.6640625" style="457" customWidth="1"/>
    <col min="4372" max="4608" width="8.88671875" style="457"/>
    <col min="4609" max="4609" width="5.109375" style="457" customWidth="1"/>
    <col min="4610" max="4610" width="6.6640625" style="457" customWidth="1"/>
    <col min="4611" max="4624" width="5.33203125" style="457" customWidth="1"/>
    <col min="4625" max="4627" width="2.6640625" style="457" customWidth="1"/>
    <col min="4628" max="4864" width="8.88671875" style="457"/>
    <col min="4865" max="4865" width="5.109375" style="457" customWidth="1"/>
    <col min="4866" max="4866" width="6.6640625" style="457" customWidth="1"/>
    <col min="4867" max="4880" width="5.33203125" style="457" customWidth="1"/>
    <col min="4881" max="4883" width="2.6640625" style="457" customWidth="1"/>
    <col min="4884" max="5120" width="8.88671875" style="457"/>
    <col min="5121" max="5121" width="5.109375" style="457" customWidth="1"/>
    <col min="5122" max="5122" width="6.6640625" style="457" customWidth="1"/>
    <col min="5123" max="5136" width="5.33203125" style="457" customWidth="1"/>
    <col min="5137" max="5139" width="2.6640625" style="457" customWidth="1"/>
    <col min="5140" max="5376" width="8.88671875" style="457"/>
    <col min="5377" max="5377" width="5.109375" style="457" customWidth="1"/>
    <col min="5378" max="5378" width="6.6640625" style="457" customWidth="1"/>
    <col min="5379" max="5392" width="5.33203125" style="457" customWidth="1"/>
    <col min="5393" max="5395" width="2.6640625" style="457" customWidth="1"/>
    <col min="5396" max="5632" width="8.88671875" style="457"/>
    <col min="5633" max="5633" width="5.109375" style="457" customWidth="1"/>
    <col min="5634" max="5634" width="6.6640625" style="457" customWidth="1"/>
    <col min="5635" max="5648" width="5.33203125" style="457" customWidth="1"/>
    <col min="5649" max="5651" width="2.6640625" style="457" customWidth="1"/>
    <col min="5652" max="5888" width="8.88671875" style="457"/>
    <col min="5889" max="5889" width="5.109375" style="457" customWidth="1"/>
    <col min="5890" max="5890" width="6.6640625" style="457" customWidth="1"/>
    <col min="5891" max="5904" width="5.33203125" style="457" customWidth="1"/>
    <col min="5905" max="5907" width="2.6640625" style="457" customWidth="1"/>
    <col min="5908" max="6144" width="8.88671875" style="457"/>
    <col min="6145" max="6145" width="5.109375" style="457" customWidth="1"/>
    <col min="6146" max="6146" width="6.6640625" style="457" customWidth="1"/>
    <col min="6147" max="6160" width="5.33203125" style="457" customWidth="1"/>
    <col min="6161" max="6163" width="2.6640625" style="457" customWidth="1"/>
    <col min="6164" max="6400" width="8.88671875" style="457"/>
    <col min="6401" max="6401" width="5.109375" style="457" customWidth="1"/>
    <col min="6402" max="6402" width="6.6640625" style="457" customWidth="1"/>
    <col min="6403" max="6416" width="5.33203125" style="457" customWidth="1"/>
    <col min="6417" max="6419" width="2.6640625" style="457" customWidth="1"/>
    <col min="6420" max="6656" width="8.88671875" style="457"/>
    <col min="6657" max="6657" width="5.109375" style="457" customWidth="1"/>
    <col min="6658" max="6658" width="6.6640625" style="457" customWidth="1"/>
    <col min="6659" max="6672" width="5.33203125" style="457" customWidth="1"/>
    <col min="6673" max="6675" width="2.6640625" style="457" customWidth="1"/>
    <col min="6676" max="6912" width="8.88671875" style="457"/>
    <col min="6913" max="6913" width="5.109375" style="457" customWidth="1"/>
    <col min="6914" max="6914" width="6.6640625" style="457" customWidth="1"/>
    <col min="6915" max="6928" width="5.33203125" style="457" customWidth="1"/>
    <col min="6929" max="6931" width="2.6640625" style="457" customWidth="1"/>
    <col min="6932" max="7168" width="8.88671875" style="457"/>
    <col min="7169" max="7169" width="5.109375" style="457" customWidth="1"/>
    <col min="7170" max="7170" width="6.6640625" style="457" customWidth="1"/>
    <col min="7171" max="7184" width="5.33203125" style="457" customWidth="1"/>
    <col min="7185" max="7187" width="2.6640625" style="457" customWidth="1"/>
    <col min="7188" max="7424" width="8.88671875" style="457"/>
    <col min="7425" max="7425" width="5.109375" style="457" customWidth="1"/>
    <col min="7426" max="7426" width="6.6640625" style="457" customWidth="1"/>
    <col min="7427" max="7440" width="5.33203125" style="457" customWidth="1"/>
    <col min="7441" max="7443" width="2.6640625" style="457" customWidth="1"/>
    <col min="7444" max="7680" width="8.88671875" style="457"/>
    <col min="7681" max="7681" width="5.109375" style="457" customWidth="1"/>
    <col min="7682" max="7682" width="6.6640625" style="457" customWidth="1"/>
    <col min="7683" max="7696" width="5.33203125" style="457" customWidth="1"/>
    <col min="7697" max="7699" width="2.6640625" style="457" customWidth="1"/>
    <col min="7700" max="7936" width="8.88671875" style="457"/>
    <col min="7937" max="7937" width="5.109375" style="457" customWidth="1"/>
    <col min="7938" max="7938" width="6.6640625" style="457" customWidth="1"/>
    <col min="7939" max="7952" width="5.33203125" style="457" customWidth="1"/>
    <col min="7953" max="7955" width="2.6640625" style="457" customWidth="1"/>
    <col min="7956" max="8192" width="8.88671875" style="457"/>
    <col min="8193" max="8193" width="5.109375" style="457" customWidth="1"/>
    <col min="8194" max="8194" width="6.6640625" style="457" customWidth="1"/>
    <col min="8195" max="8208" width="5.33203125" style="457" customWidth="1"/>
    <col min="8209" max="8211" width="2.6640625" style="457" customWidth="1"/>
    <col min="8212" max="8448" width="8.88671875" style="457"/>
    <col min="8449" max="8449" width="5.109375" style="457" customWidth="1"/>
    <col min="8450" max="8450" width="6.6640625" style="457" customWidth="1"/>
    <col min="8451" max="8464" width="5.33203125" style="457" customWidth="1"/>
    <col min="8465" max="8467" width="2.6640625" style="457" customWidth="1"/>
    <col min="8468" max="8704" width="8.88671875" style="457"/>
    <col min="8705" max="8705" width="5.109375" style="457" customWidth="1"/>
    <col min="8706" max="8706" width="6.6640625" style="457" customWidth="1"/>
    <col min="8707" max="8720" width="5.33203125" style="457" customWidth="1"/>
    <col min="8721" max="8723" width="2.6640625" style="457" customWidth="1"/>
    <col min="8724" max="8960" width="8.88671875" style="457"/>
    <col min="8961" max="8961" width="5.109375" style="457" customWidth="1"/>
    <col min="8962" max="8962" width="6.6640625" style="457" customWidth="1"/>
    <col min="8963" max="8976" width="5.33203125" style="457" customWidth="1"/>
    <col min="8977" max="8979" width="2.6640625" style="457" customWidth="1"/>
    <col min="8980" max="9216" width="8.88671875" style="457"/>
    <col min="9217" max="9217" width="5.109375" style="457" customWidth="1"/>
    <col min="9218" max="9218" width="6.6640625" style="457" customWidth="1"/>
    <col min="9219" max="9232" width="5.33203125" style="457" customWidth="1"/>
    <col min="9233" max="9235" width="2.6640625" style="457" customWidth="1"/>
    <col min="9236" max="9472" width="8.88671875" style="457"/>
    <col min="9473" max="9473" width="5.109375" style="457" customWidth="1"/>
    <col min="9474" max="9474" width="6.6640625" style="457" customWidth="1"/>
    <col min="9475" max="9488" width="5.33203125" style="457" customWidth="1"/>
    <col min="9489" max="9491" width="2.6640625" style="457" customWidth="1"/>
    <col min="9492" max="9728" width="8.88671875" style="457"/>
    <col min="9729" max="9729" width="5.109375" style="457" customWidth="1"/>
    <col min="9730" max="9730" width="6.6640625" style="457" customWidth="1"/>
    <col min="9731" max="9744" width="5.33203125" style="457" customWidth="1"/>
    <col min="9745" max="9747" width="2.6640625" style="457" customWidth="1"/>
    <col min="9748" max="9984" width="8.88671875" style="457"/>
    <col min="9985" max="9985" width="5.109375" style="457" customWidth="1"/>
    <col min="9986" max="9986" width="6.6640625" style="457" customWidth="1"/>
    <col min="9987" max="10000" width="5.33203125" style="457" customWidth="1"/>
    <col min="10001" max="10003" width="2.6640625" style="457" customWidth="1"/>
    <col min="10004" max="10240" width="8.88671875" style="457"/>
    <col min="10241" max="10241" width="5.109375" style="457" customWidth="1"/>
    <col min="10242" max="10242" width="6.6640625" style="457" customWidth="1"/>
    <col min="10243" max="10256" width="5.33203125" style="457" customWidth="1"/>
    <col min="10257" max="10259" width="2.6640625" style="457" customWidth="1"/>
    <col min="10260" max="10496" width="8.88671875" style="457"/>
    <col min="10497" max="10497" width="5.109375" style="457" customWidth="1"/>
    <col min="10498" max="10498" width="6.6640625" style="457" customWidth="1"/>
    <col min="10499" max="10512" width="5.33203125" style="457" customWidth="1"/>
    <col min="10513" max="10515" width="2.6640625" style="457" customWidth="1"/>
    <col min="10516" max="10752" width="8.88671875" style="457"/>
    <col min="10753" max="10753" width="5.109375" style="457" customWidth="1"/>
    <col min="10754" max="10754" width="6.6640625" style="457" customWidth="1"/>
    <col min="10755" max="10768" width="5.33203125" style="457" customWidth="1"/>
    <col min="10769" max="10771" width="2.6640625" style="457" customWidth="1"/>
    <col min="10772" max="11008" width="8.88671875" style="457"/>
    <col min="11009" max="11009" width="5.109375" style="457" customWidth="1"/>
    <col min="11010" max="11010" width="6.6640625" style="457" customWidth="1"/>
    <col min="11011" max="11024" width="5.33203125" style="457" customWidth="1"/>
    <col min="11025" max="11027" width="2.6640625" style="457" customWidth="1"/>
    <col min="11028" max="11264" width="8.88671875" style="457"/>
    <col min="11265" max="11265" width="5.109375" style="457" customWidth="1"/>
    <col min="11266" max="11266" width="6.6640625" style="457" customWidth="1"/>
    <col min="11267" max="11280" width="5.33203125" style="457" customWidth="1"/>
    <col min="11281" max="11283" width="2.6640625" style="457" customWidth="1"/>
    <col min="11284" max="11520" width="8.88671875" style="457"/>
    <col min="11521" max="11521" width="5.109375" style="457" customWidth="1"/>
    <col min="11522" max="11522" width="6.6640625" style="457" customWidth="1"/>
    <col min="11523" max="11536" width="5.33203125" style="457" customWidth="1"/>
    <col min="11537" max="11539" width="2.6640625" style="457" customWidth="1"/>
    <col min="11540" max="11776" width="8.88671875" style="457"/>
    <col min="11777" max="11777" width="5.109375" style="457" customWidth="1"/>
    <col min="11778" max="11778" width="6.6640625" style="457" customWidth="1"/>
    <col min="11779" max="11792" width="5.33203125" style="457" customWidth="1"/>
    <col min="11793" max="11795" width="2.6640625" style="457" customWidth="1"/>
    <col min="11796" max="12032" width="8.88671875" style="457"/>
    <col min="12033" max="12033" width="5.109375" style="457" customWidth="1"/>
    <col min="12034" max="12034" width="6.6640625" style="457" customWidth="1"/>
    <col min="12035" max="12048" width="5.33203125" style="457" customWidth="1"/>
    <col min="12049" max="12051" width="2.6640625" style="457" customWidth="1"/>
    <col min="12052" max="12288" width="8.88671875" style="457"/>
    <col min="12289" max="12289" width="5.109375" style="457" customWidth="1"/>
    <col min="12290" max="12290" width="6.6640625" style="457" customWidth="1"/>
    <col min="12291" max="12304" width="5.33203125" style="457" customWidth="1"/>
    <col min="12305" max="12307" width="2.6640625" style="457" customWidth="1"/>
    <col min="12308" max="12544" width="8.88671875" style="457"/>
    <col min="12545" max="12545" width="5.109375" style="457" customWidth="1"/>
    <col min="12546" max="12546" width="6.6640625" style="457" customWidth="1"/>
    <col min="12547" max="12560" width="5.33203125" style="457" customWidth="1"/>
    <col min="12561" max="12563" width="2.6640625" style="457" customWidth="1"/>
    <col min="12564" max="12800" width="8.88671875" style="457"/>
    <col min="12801" max="12801" width="5.109375" style="457" customWidth="1"/>
    <col min="12802" max="12802" width="6.6640625" style="457" customWidth="1"/>
    <col min="12803" max="12816" width="5.33203125" style="457" customWidth="1"/>
    <col min="12817" max="12819" width="2.6640625" style="457" customWidth="1"/>
    <col min="12820" max="13056" width="8.88671875" style="457"/>
    <col min="13057" max="13057" width="5.109375" style="457" customWidth="1"/>
    <col min="13058" max="13058" width="6.6640625" style="457" customWidth="1"/>
    <col min="13059" max="13072" width="5.33203125" style="457" customWidth="1"/>
    <col min="13073" max="13075" width="2.6640625" style="457" customWidth="1"/>
    <col min="13076" max="13312" width="8.88671875" style="457"/>
    <col min="13313" max="13313" width="5.109375" style="457" customWidth="1"/>
    <col min="13314" max="13314" width="6.6640625" style="457" customWidth="1"/>
    <col min="13315" max="13328" width="5.33203125" style="457" customWidth="1"/>
    <col min="13329" max="13331" width="2.6640625" style="457" customWidth="1"/>
    <col min="13332" max="13568" width="8.88671875" style="457"/>
    <col min="13569" max="13569" width="5.109375" style="457" customWidth="1"/>
    <col min="13570" max="13570" width="6.6640625" style="457" customWidth="1"/>
    <col min="13571" max="13584" width="5.33203125" style="457" customWidth="1"/>
    <col min="13585" max="13587" width="2.6640625" style="457" customWidth="1"/>
    <col min="13588" max="13824" width="8.88671875" style="457"/>
    <col min="13825" max="13825" width="5.109375" style="457" customWidth="1"/>
    <col min="13826" max="13826" width="6.6640625" style="457" customWidth="1"/>
    <col min="13827" max="13840" width="5.33203125" style="457" customWidth="1"/>
    <col min="13841" max="13843" width="2.6640625" style="457" customWidth="1"/>
    <col min="13844" max="14080" width="8.88671875" style="457"/>
    <col min="14081" max="14081" width="5.109375" style="457" customWidth="1"/>
    <col min="14082" max="14082" width="6.6640625" style="457" customWidth="1"/>
    <col min="14083" max="14096" width="5.33203125" style="457" customWidth="1"/>
    <col min="14097" max="14099" width="2.6640625" style="457" customWidth="1"/>
    <col min="14100" max="14336" width="8.88671875" style="457"/>
    <col min="14337" max="14337" width="5.109375" style="457" customWidth="1"/>
    <col min="14338" max="14338" width="6.6640625" style="457" customWidth="1"/>
    <col min="14339" max="14352" width="5.33203125" style="457" customWidth="1"/>
    <col min="14353" max="14355" width="2.6640625" style="457" customWidth="1"/>
    <col min="14356" max="14592" width="8.88671875" style="457"/>
    <col min="14593" max="14593" width="5.109375" style="457" customWidth="1"/>
    <col min="14594" max="14594" width="6.6640625" style="457" customWidth="1"/>
    <col min="14595" max="14608" width="5.33203125" style="457" customWidth="1"/>
    <col min="14609" max="14611" width="2.6640625" style="457" customWidth="1"/>
    <col min="14612" max="14848" width="8.88671875" style="457"/>
    <col min="14849" max="14849" width="5.109375" style="457" customWidth="1"/>
    <col min="14850" max="14850" width="6.6640625" style="457" customWidth="1"/>
    <col min="14851" max="14864" width="5.33203125" style="457" customWidth="1"/>
    <col min="14865" max="14867" width="2.6640625" style="457" customWidth="1"/>
    <col min="14868" max="15104" width="8.88671875" style="457"/>
    <col min="15105" max="15105" width="5.109375" style="457" customWidth="1"/>
    <col min="15106" max="15106" width="6.6640625" style="457" customWidth="1"/>
    <col min="15107" max="15120" width="5.33203125" style="457" customWidth="1"/>
    <col min="15121" max="15123" width="2.6640625" style="457" customWidth="1"/>
    <col min="15124" max="15360" width="8.88671875" style="457"/>
    <col min="15361" max="15361" width="5.109375" style="457" customWidth="1"/>
    <col min="15362" max="15362" width="6.6640625" style="457" customWidth="1"/>
    <col min="15363" max="15376" width="5.33203125" style="457" customWidth="1"/>
    <col min="15377" max="15379" width="2.6640625" style="457" customWidth="1"/>
    <col min="15380" max="15616" width="8.88671875" style="457"/>
    <col min="15617" max="15617" width="5.109375" style="457" customWidth="1"/>
    <col min="15618" max="15618" width="6.6640625" style="457" customWidth="1"/>
    <col min="15619" max="15632" width="5.33203125" style="457" customWidth="1"/>
    <col min="15633" max="15635" width="2.6640625" style="457" customWidth="1"/>
    <col min="15636" max="15872" width="8.88671875" style="457"/>
    <col min="15873" max="15873" width="5.109375" style="457" customWidth="1"/>
    <col min="15874" max="15874" width="6.6640625" style="457" customWidth="1"/>
    <col min="15875" max="15888" width="5.33203125" style="457" customWidth="1"/>
    <col min="15889" max="15891" width="2.6640625" style="457" customWidth="1"/>
    <col min="15892" max="16128" width="8.88671875" style="457"/>
    <col min="16129" max="16129" width="5.109375" style="457" customWidth="1"/>
    <col min="16130" max="16130" width="6.6640625" style="457" customWidth="1"/>
    <col min="16131" max="16144" width="5.33203125" style="457" customWidth="1"/>
    <col min="16145" max="16147" width="2.6640625" style="457" customWidth="1"/>
    <col min="16148" max="16384" width="8.88671875" style="457"/>
  </cols>
  <sheetData>
    <row r="1" spans="1:17" s="39" customFormat="1" ht="14.4">
      <c r="A1" s="28" t="s">
        <v>341</v>
      </c>
    </row>
    <row r="2" spans="1:17" s="39" customFormat="1">
      <c r="P2" s="30" t="s">
        <v>342</v>
      </c>
    </row>
    <row r="3" spans="1:17" s="39" customFormat="1" ht="18" customHeight="1">
      <c r="A3" s="1144" t="s">
        <v>5</v>
      </c>
      <c r="B3" s="1144" t="s">
        <v>343</v>
      </c>
      <c r="C3" s="1147" t="s">
        <v>344</v>
      </c>
      <c r="D3" s="1149" t="s">
        <v>345</v>
      </c>
      <c r="E3" s="1136" t="s">
        <v>346</v>
      </c>
      <c r="F3" s="1136" t="s">
        <v>347</v>
      </c>
      <c r="G3" s="1136" t="s">
        <v>10</v>
      </c>
      <c r="H3" s="1138" t="s">
        <v>11</v>
      </c>
      <c r="I3" s="1140" t="s">
        <v>348</v>
      </c>
      <c r="J3" s="1141"/>
      <c r="K3" s="1141"/>
      <c r="L3" s="1141"/>
      <c r="M3" s="1141"/>
      <c r="N3" s="1141"/>
      <c r="O3" s="1141"/>
      <c r="P3" s="1142"/>
    </row>
    <row r="4" spans="1:17" s="39" customFormat="1" ht="22.35" customHeight="1">
      <c r="A4" s="1145"/>
      <c r="B4" s="1146"/>
      <c r="C4" s="1148"/>
      <c r="D4" s="1137"/>
      <c r="E4" s="1137"/>
      <c r="F4" s="1137"/>
      <c r="G4" s="1137"/>
      <c r="H4" s="1139"/>
      <c r="I4" s="458" t="s">
        <v>349</v>
      </c>
      <c r="J4" s="459" t="s">
        <v>350</v>
      </c>
      <c r="K4" s="459" t="s">
        <v>351</v>
      </c>
      <c r="L4" s="459" t="s">
        <v>352</v>
      </c>
      <c r="M4" s="459" t="s">
        <v>353</v>
      </c>
      <c r="N4" s="460" t="s">
        <v>354</v>
      </c>
      <c r="O4" s="459" t="s">
        <v>10</v>
      </c>
      <c r="P4" s="461" t="s">
        <v>355</v>
      </c>
    </row>
    <row r="5" spans="1:17" s="39" customFormat="1" ht="19.350000000000001" customHeight="1">
      <c r="A5" s="462" t="s">
        <v>9</v>
      </c>
      <c r="B5" s="463" t="s">
        <v>356</v>
      </c>
      <c r="C5" s="464">
        <f>SUM(C6:C7)</f>
        <v>1789</v>
      </c>
      <c r="D5" s="465">
        <f>SUM(D6:D7)</f>
        <v>574</v>
      </c>
      <c r="E5" s="465">
        <f>SUM(E6:E7)</f>
        <v>174</v>
      </c>
      <c r="F5" s="466">
        <f>SUM(F6:F7)</f>
        <v>33</v>
      </c>
      <c r="G5" s="467" t="s">
        <v>8</v>
      </c>
      <c r="H5" s="468">
        <f>SUM(C5:G5)</f>
        <v>2570</v>
      </c>
      <c r="I5" s="1143">
        <v>29</v>
      </c>
      <c r="J5" s="1135">
        <v>62</v>
      </c>
      <c r="K5" s="1135">
        <v>38</v>
      </c>
      <c r="L5" s="1135">
        <v>2</v>
      </c>
      <c r="M5" s="1135">
        <v>151</v>
      </c>
      <c r="N5" s="1135">
        <v>15</v>
      </c>
      <c r="O5" s="1135">
        <v>27</v>
      </c>
      <c r="P5" s="1130">
        <f>SUM(I5:O9)</f>
        <v>324</v>
      </c>
    </row>
    <row r="6" spans="1:17" s="39" customFormat="1" ht="19.350000000000001" customHeight="1">
      <c r="A6" s="469"/>
      <c r="B6" s="470" t="s">
        <v>357</v>
      </c>
      <c r="C6" s="471">
        <v>1356</v>
      </c>
      <c r="D6" s="472">
        <v>414</v>
      </c>
      <c r="E6" s="472">
        <v>84</v>
      </c>
      <c r="F6" s="473" t="s">
        <v>358</v>
      </c>
      <c r="G6" s="473" t="s">
        <v>358</v>
      </c>
      <c r="H6" s="474">
        <f>SUM(C6:G6)</f>
        <v>1854</v>
      </c>
      <c r="I6" s="1133"/>
      <c r="J6" s="1128"/>
      <c r="K6" s="1128"/>
      <c r="L6" s="1128"/>
      <c r="M6" s="1128"/>
      <c r="N6" s="1128"/>
      <c r="O6" s="1128"/>
      <c r="P6" s="1131"/>
    </row>
    <row r="7" spans="1:17" s="39" customFormat="1" ht="19.350000000000001" customHeight="1">
      <c r="A7" s="469"/>
      <c r="B7" s="470" t="s">
        <v>359</v>
      </c>
      <c r="C7" s="471">
        <v>433</v>
      </c>
      <c r="D7" s="472">
        <v>160</v>
      </c>
      <c r="E7" s="472">
        <v>90</v>
      </c>
      <c r="F7" s="472">
        <v>33</v>
      </c>
      <c r="G7" s="475" t="s">
        <v>8</v>
      </c>
      <c r="H7" s="474">
        <f>SUM(C7:G7)</f>
        <v>716</v>
      </c>
      <c r="I7" s="1133"/>
      <c r="J7" s="1128"/>
      <c r="K7" s="1128"/>
      <c r="L7" s="1128"/>
      <c r="M7" s="1128"/>
      <c r="N7" s="1128"/>
      <c r="O7" s="1128"/>
      <c r="P7" s="1131"/>
    </row>
    <row r="8" spans="1:17" s="39" customFormat="1" ht="19.350000000000001" customHeight="1">
      <c r="A8" s="469"/>
      <c r="B8" s="470" t="s">
        <v>360</v>
      </c>
      <c r="C8" s="476" t="s">
        <v>8</v>
      </c>
      <c r="D8" s="476" t="s">
        <v>361</v>
      </c>
      <c r="E8" s="476" t="s">
        <v>362</v>
      </c>
      <c r="F8" s="477" t="s">
        <v>363</v>
      </c>
      <c r="G8" s="476" t="s">
        <v>8</v>
      </c>
      <c r="H8" s="478" t="s">
        <v>364</v>
      </c>
      <c r="I8" s="1133"/>
      <c r="J8" s="1128"/>
      <c r="K8" s="1128"/>
      <c r="L8" s="1128"/>
      <c r="M8" s="1128"/>
      <c r="N8" s="1128"/>
      <c r="O8" s="1128"/>
      <c r="P8" s="1131"/>
      <c r="Q8" s="479"/>
    </row>
    <row r="9" spans="1:17" s="39" customFormat="1" ht="19.350000000000001" customHeight="1">
      <c r="A9" s="480"/>
      <c r="B9" s="481" t="s">
        <v>365</v>
      </c>
      <c r="C9" s="482" t="s">
        <v>366</v>
      </c>
      <c r="D9" s="483" t="s">
        <v>367</v>
      </c>
      <c r="E9" s="483" t="s">
        <v>368</v>
      </c>
      <c r="F9" s="483" t="s">
        <v>369</v>
      </c>
      <c r="G9" s="484" t="s">
        <v>366</v>
      </c>
      <c r="H9" s="485" t="s">
        <v>370</v>
      </c>
      <c r="I9" s="1134"/>
      <c r="J9" s="1129"/>
      <c r="K9" s="1129"/>
      <c r="L9" s="1129"/>
      <c r="M9" s="1129"/>
      <c r="N9" s="1129"/>
      <c r="O9" s="1129"/>
      <c r="P9" s="1132"/>
    </row>
    <row r="10" spans="1:17" s="39" customFormat="1" ht="19.350000000000001" customHeight="1">
      <c r="A10" s="486" t="s">
        <v>2</v>
      </c>
      <c r="B10" s="463" t="s">
        <v>356</v>
      </c>
      <c r="C10" s="464">
        <f>SUM(C11:C12)</f>
        <v>1765</v>
      </c>
      <c r="D10" s="465">
        <f>SUM(D11:D12)</f>
        <v>572</v>
      </c>
      <c r="E10" s="465">
        <f>SUM(E11:E12)</f>
        <v>191</v>
      </c>
      <c r="F10" s="466">
        <f>SUM(F11:F12)</f>
        <v>312</v>
      </c>
      <c r="G10" s="467" t="s">
        <v>8</v>
      </c>
      <c r="H10" s="468">
        <f>SUM(C10:G10)</f>
        <v>2840</v>
      </c>
      <c r="I10" s="1133">
        <v>30</v>
      </c>
      <c r="J10" s="1128">
        <v>52</v>
      </c>
      <c r="K10" s="1128">
        <v>41</v>
      </c>
      <c r="L10" s="1128">
        <v>1</v>
      </c>
      <c r="M10" s="1128">
        <v>145</v>
      </c>
      <c r="N10" s="1128">
        <v>11</v>
      </c>
      <c r="O10" s="1128">
        <v>17</v>
      </c>
      <c r="P10" s="1131">
        <f>SUM(I10:O13)</f>
        <v>297</v>
      </c>
    </row>
    <row r="11" spans="1:17" s="39" customFormat="1" ht="19.350000000000001" customHeight="1">
      <c r="A11" s="469"/>
      <c r="B11" s="470" t="s">
        <v>357</v>
      </c>
      <c r="C11" s="471">
        <v>1332</v>
      </c>
      <c r="D11" s="472">
        <v>421</v>
      </c>
      <c r="E11" s="472">
        <v>97</v>
      </c>
      <c r="F11" s="473" t="s">
        <v>358</v>
      </c>
      <c r="G11" s="473" t="s">
        <v>358</v>
      </c>
      <c r="H11" s="474">
        <f>SUM(C11:G11)</f>
        <v>1850</v>
      </c>
      <c r="I11" s="1133"/>
      <c r="J11" s="1128"/>
      <c r="K11" s="1128"/>
      <c r="L11" s="1128"/>
      <c r="M11" s="1128"/>
      <c r="N11" s="1128"/>
      <c r="O11" s="1128"/>
      <c r="P11" s="1131"/>
    </row>
    <row r="12" spans="1:17" s="39" customFormat="1" ht="19.350000000000001" customHeight="1">
      <c r="A12" s="469"/>
      <c r="B12" s="470" t="s">
        <v>359</v>
      </c>
      <c r="C12" s="471">
        <v>433</v>
      </c>
      <c r="D12" s="472">
        <v>151</v>
      </c>
      <c r="E12" s="472">
        <v>94</v>
      </c>
      <c r="F12" s="472">
        <v>312</v>
      </c>
      <c r="G12" s="475" t="s">
        <v>8</v>
      </c>
      <c r="H12" s="474">
        <f>SUM(C12:G12)</f>
        <v>990</v>
      </c>
      <c r="I12" s="1133"/>
      <c r="J12" s="1128"/>
      <c r="K12" s="1128"/>
      <c r="L12" s="1128"/>
      <c r="M12" s="1128"/>
      <c r="N12" s="1128"/>
      <c r="O12" s="1128"/>
      <c r="P12" s="1131"/>
    </row>
    <row r="13" spans="1:17" s="39" customFormat="1" ht="19.350000000000001" customHeight="1">
      <c r="A13" s="480"/>
      <c r="B13" s="481" t="s">
        <v>365</v>
      </c>
      <c r="C13" s="482" t="s">
        <v>366</v>
      </c>
      <c r="D13" s="483" t="s">
        <v>371</v>
      </c>
      <c r="E13" s="483" t="s">
        <v>366</v>
      </c>
      <c r="F13" s="483" t="s">
        <v>372</v>
      </c>
      <c r="G13" s="484" t="s">
        <v>8</v>
      </c>
      <c r="H13" s="485" t="s">
        <v>373</v>
      </c>
      <c r="I13" s="1134"/>
      <c r="J13" s="1129"/>
      <c r="K13" s="1129"/>
      <c r="L13" s="1129"/>
      <c r="M13" s="1129"/>
      <c r="N13" s="1129"/>
      <c r="O13" s="1129"/>
      <c r="P13" s="1132"/>
      <c r="Q13" s="479"/>
    </row>
    <row r="14" spans="1:17" s="39" customFormat="1" ht="19.350000000000001" customHeight="1">
      <c r="A14" s="487" t="s">
        <v>1</v>
      </c>
      <c r="B14" s="463" t="s">
        <v>356</v>
      </c>
      <c r="C14" s="464">
        <v>1742</v>
      </c>
      <c r="D14" s="465">
        <v>540</v>
      </c>
      <c r="E14" s="465">
        <v>148</v>
      </c>
      <c r="F14" s="466">
        <v>24</v>
      </c>
      <c r="G14" s="467" t="s">
        <v>8</v>
      </c>
      <c r="H14" s="468">
        <v>2454</v>
      </c>
      <c r="I14" s="1133">
        <v>32</v>
      </c>
      <c r="J14" s="1128">
        <v>60</v>
      </c>
      <c r="K14" s="1128">
        <v>41</v>
      </c>
      <c r="L14" s="1135" t="s">
        <v>7</v>
      </c>
      <c r="M14" s="1128">
        <v>151</v>
      </c>
      <c r="N14" s="1128">
        <v>19</v>
      </c>
      <c r="O14" s="1128">
        <v>24</v>
      </c>
      <c r="P14" s="1131">
        <v>327</v>
      </c>
      <c r="Q14" s="479"/>
    </row>
    <row r="15" spans="1:17" s="39" customFormat="1" ht="19.350000000000001" customHeight="1">
      <c r="A15" s="469"/>
      <c r="B15" s="470" t="s">
        <v>357</v>
      </c>
      <c r="C15" s="471">
        <v>1336</v>
      </c>
      <c r="D15" s="472">
        <v>426</v>
      </c>
      <c r="E15" s="472">
        <v>93</v>
      </c>
      <c r="F15" s="473" t="s">
        <v>358</v>
      </c>
      <c r="G15" s="473" t="s">
        <v>358</v>
      </c>
      <c r="H15" s="474">
        <v>1855</v>
      </c>
      <c r="I15" s="1133"/>
      <c r="J15" s="1128"/>
      <c r="K15" s="1128"/>
      <c r="L15" s="1128"/>
      <c r="M15" s="1128"/>
      <c r="N15" s="1128"/>
      <c r="O15" s="1128"/>
      <c r="P15" s="1131"/>
      <c r="Q15" s="479"/>
    </row>
    <row r="16" spans="1:17" s="39" customFormat="1" ht="19.350000000000001" customHeight="1">
      <c r="A16" s="469"/>
      <c r="B16" s="470" t="s">
        <v>359</v>
      </c>
      <c r="C16" s="471">
        <v>406</v>
      </c>
      <c r="D16" s="472">
        <v>114</v>
      </c>
      <c r="E16" s="472">
        <v>55</v>
      </c>
      <c r="F16" s="472">
        <v>24</v>
      </c>
      <c r="G16" s="473" t="s">
        <v>358</v>
      </c>
      <c r="H16" s="474">
        <v>599</v>
      </c>
      <c r="I16" s="1133"/>
      <c r="J16" s="1128"/>
      <c r="K16" s="1128"/>
      <c r="L16" s="1128"/>
      <c r="M16" s="1128"/>
      <c r="N16" s="1128"/>
      <c r="O16" s="1128"/>
      <c r="P16" s="1131"/>
      <c r="Q16" s="479"/>
    </row>
    <row r="17" spans="1:17" s="39" customFormat="1" ht="19.350000000000001" customHeight="1">
      <c r="A17" s="469"/>
      <c r="B17" s="470" t="s">
        <v>360</v>
      </c>
      <c r="C17" s="488" t="s">
        <v>374</v>
      </c>
      <c r="D17" s="475" t="s">
        <v>366</v>
      </c>
      <c r="E17" s="476" t="s">
        <v>375</v>
      </c>
      <c r="F17" s="476" t="s">
        <v>376</v>
      </c>
      <c r="G17" s="476" t="s">
        <v>374</v>
      </c>
      <c r="H17" s="478" t="s">
        <v>377</v>
      </c>
      <c r="I17" s="1133"/>
      <c r="J17" s="1128"/>
      <c r="K17" s="1128"/>
      <c r="L17" s="1128"/>
      <c r="M17" s="1128"/>
      <c r="N17" s="1128"/>
      <c r="O17" s="1128"/>
      <c r="P17" s="1131"/>
      <c r="Q17" s="479"/>
    </row>
    <row r="18" spans="1:17" s="39" customFormat="1" ht="19.350000000000001" customHeight="1">
      <c r="A18" s="480"/>
      <c r="B18" s="481" t="s">
        <v>365</v>
      </c>
      <c r="C18" s="489" t="s">
        <v>374</v>
      </c>
      <c r="D18" s="484" t="s">
        <v>378</v>
      </c>
      <c r="E18" s="483" t="s">
        <v>375</v>
      </c>
      <c r="F18" s="483" t="s">
        <v>379</v>
      </c>
      <c r="G18" s="490" t="s">
        <v>366</v>
      </c>
      <c r="H18" s="485" t="s">
        <v>380</v>
      </c>
      <c r="I18" s="1134"/>
      <c r="J18" s="1129"/>
      <c r="K18" s="1129"/>
      <c r="L18" s="1129"/>
      <c r="M18" s="1129"/>
      <c r="N18" s="1129"/>
      <c r="O18" s="1129"/>
      <c r="P18" s="1132"/>
      <c r="Q18" s="479"/>
    </row>
    <row r="19" spans="1:17" s="39" customFormat="1" ht="19.350000000000001" customHeight="1">
      <c r="A19" s="487" t="s">
        <v>0</v>
      </c>
      <c r="B19" s="463" t="s">
        <v>356</v>
      </c>
      <c r="C19" s="464">
        <f>SUM(C20:C21)</f>
        <v>1752</v>
      </c>
      <c r="D19" s="465">
        <f>SUM(D20:D21)</f>
        <v>498</v>
      </c>
      <c r="E19" s="465">
        <f>SUM(E20:E21)</f>
        <v>167</v>
      </c>
      <c r="F19" s="466">
        <f>SUM(F20:F21)</f>
        <v>7</v>
      </c>
      <c r="G19" s="467" t="s">
        <v>8</v>
      </c>
      <c r="H19" s="468">
        <f>SUM(C19:G19)</f>
        <v>2424</v>
      </c>
      <c r="I19" s="1133">
        <v>37</v>
      </c>
      <c r="J19" s="1128">
        <v>47</v>
      </c>
      <c r="K19" s="1128">
        <v>35</v>
      </c>
      <c r="L19" s="1135" t="s">
        <v>7</v>
      </c>
      <c r="M19" s="1128">
        <v>142</v>
      </c>
      <c r="N19" s="1128">
        <v>13</v>
      </c>
      <c r="O19" s="1128">
        <v>9</v>
      </c>
      <c r="P19" s="1130">
        <f>SUM(I19:O23)</f>
        <v>283</v>
      </c>
      <c r="Q19" s="479"/>
    </row>
    <row r="20" spans="1:17" s="39" customFormat="1" ht="19.350000000000001" customHeight="1">
      <c r="A20" s="469"/>
      <c r="B20" s="470" t="s">
        <v>357</v>
      </c>
      <c r="C20" s="471">
        <v>1312</v>
      </c>
      <c r="D20" s="472">
        <v>378</v>
      </c>
      <c r="E20" s="472">
        <v>98</v>
      </c>
      <c r="F20" s="473" t="s">
        <v>358</v>
      </c>
      <c r="G20" s="473" t="s">
        <v>358</v>
      </c>
      <c r="H20" s="474">
        <f>SUM(C20:G20)</f>
        <v>1788</v>
      </c>
      <c r="I20" s="1133"/>
      <c r="J20" s="1128"/>
      <c r="K20" s="1128"/>
      <c r="L20" s="1128"/>
      <c r="M20" s="1128"/>
      <c r="N20" s="1128"/>
      <c r="O20" s="1128"/>
      <c r="P20" s="1131"/>
      <c r="Q20" s="479"/>
    </row>
    <row r="21" spans="1:17" s="39" customFormat="1" ht="19.350000000000001" customHeight="1">
      <c r="A21" s="469"/>
      <c r="B21" s="470" t="s">
        <v>359</v>
      </c>
      <c r="C21" s="471">
        <v>440</v>
      </c>
      <c r="D21" s="472">
        <v>120</v>
      </c>
      <c r="E21" s="472">
        <v>69</v>
      </c>
      <c r="F21" s="472">
        <v>7</v>
      </c>
      <c r="G21" s="473" t="s">
        <v>358</v>
      </c>
      <c r="H21" s="474">
        <f>SUM(C21:G21)</f>
        <v>636</v>
      </c>
      <c r="I21" s="1133"/>
      <c r="J21" s="1128"/>
      <c r="K21" s="1128"/>
      <c r="L21" s="1128"/>
      <c r="M21" s="1128"/>
      <c r="N21" s="1128"/>
      <c r="O21" s="1128"/>
      <c r="P21" s="1131"/>
      <c r="Q21" s="479"/>
    </row>
    <row r="22" spans="1:17" s="39" customFormat="1" ht="19.350000000000001" customHeight="1">
      <c r="A22" s="469"/>
      <c r="B22" s="470" t="s">
        <v>360</v>
      </c>
      <c r="C22" s="488" t="s">
        <v>374</v>
      </c>
      <c r="D22" s="475" t="s">
        <v>366</v>
      </c>
      <c r="E22" s="475" t="s">
        <v>374</v>
      </c>
      <c r="F22" s="476" t="s">
        <v>376</v>
      </c>
      <c r="G22" s="476" t="s">
        <v>374</v>
      </c>
      <c r="H22" s="478" t="s">
        <v>376</v>
      </c>
      <c r="I22" s="1133"/>
      <c r="J22" s="1128"/>
      <c r="K22" s="1128"/>
      <c r="L22" s="1128"/>
      <c r="M22" s="1128"/>
      <c r="N22" s="1128"/>
      <c r="O22" s="1128"/>
      <c r="P22" s="1131"/>
      <c r="Q22" s="479"/>
    </row>
    <row r="23" spans="1:17" s="39" customFormat="1" ht="19.350000000000001" customHeight="1">
      <c r="A23" s="480"/>
      <c r="B23" s="481" t="s">
        <v>365</v>
      </c>
      <c r="C23" s="489" t="s">
        <v>374</v>
      </c>
      <c r="D23" s="484" t="s">
        <v>373</v>
      </c>
      <c r="E23" s="483" t="s">
        <v>366</v>
      </c>
      <c r="F23" s="483" t="s">
        <v>381</v>
      </c>
      <c r="G23" s="490" t="s">
        <v>366</v>
      </c>
      <c r="H23" s="485" t="s">
        <v>382</v>
      </c>
      <c r="I23" s="1134"/>
      <c r="J23" s="1129"/>
      <c r="K23" s="1129"/>
      <c r="L23" s="1129"/>
      <c r="M23" s="1129"/>
      <c r="N23" s="1129"/>
      <c r="O23" s="1129"/>
      <c r="P23" s="1132"/>
      <c r="Q23" s="479"/>
    </row>
    <row r="24" spans="1:17" s="39" customFormat="1" ht="19.350000000000001" customHeight="1">
      <c r="A24" s="487" t="s">
        <v>98</v>
      </c>
      <c r="B24" s="463" t="s">
        <v>356</v>
      </c>
      <c r="C24" s="464">
        <f>SUM(C25:C26)</f>
        <v>1641</v>
      </c>
      <c r="D24" s="465">
        <f>SUM(D25:D26)</f>
        <v>475</v>
      </c>
      <c r="E24" s="465">
        <f>SUM(E25:E26)</f>
        <v>152</v>
      </c>
      <c r="F24" s="466">
        <f>SUM(F25:F26)</f>
        <v>15</v>
      </c>
      <c r="G24" s="467" t="s">
        <v>8</v>
      </c>
      <c r="H24" s="468">
        <f>SUM(C24:G24)</f>
        <v>2283</v>
      </c>
      <c r="I24" s="1133">
        <v>25</v>
      </c>
      <c r="J24" s="1128">
        <v>39</v>
      </c>
      <c r="K24" s="1128">
        <v>38</v>
      </c>
      <c r="L24" s="1135" t="s">
        <v>7</v>
      </c>
      <c r="M24" s="1128">
        <v>127</v>
      </c>
      <c r="N24" s="1128">
        <v>12</v>
      </c>
      <c r="O24" s="1128">
        <v>22</v>
      </c>
      <c r="P24" s="1130">
        <f>SUM(I24:O28)</f>
        <v>263</v>
      </c>
      <c r="Q24" s="479"/>
    </row>
    <row r="25" spans="1:17" s="39" customFormat="1" ht="19.350000000000001" customHeight="1">
      <c r="A25" s="469"/>
      <c r="B25" s="470" t="s">
        <v>357</v>
      </c>
      <c r="C25" s="471">
        <v>1223</v>
      </c>
      <c r="D25" s="472">
        <v>358</v>
      </c>
      <c r="E25" s="472">
        <v>96</v>
      </c>
      <c r="F25" s="473" t="s">
        <v>358</v>
      </c>
      <c r="G25" s="473" t="s">
        <v>358</v>
      </c>
      <c r="H25" s="474">
        <f>SUM(C25:G25)</f>
        <v>1677</v>
      </c>
      <c r="I25" s="1133"/>
      <c r="J25" s="1128"/>
      <c r="K25" s="1128"/>
      <c r="L25" s="1128"/>
      <c r="M25" s="1128"/>
      <c r="N25" s="1128"/>
      <c r="O25" s="1128"/>
      <c r="P25" s="1131"/>
      <c r="Q25" s="479"/>
    </row>
    <row r="26" spans="1:17" s="39" customFormat="1" ht="19.350000000000001" customHeight="1">
      <c r="A26" s="469"/>
      <c r="B26" s="470" t="s">
        <v>359</v>
      </c>
      <c r="C26" s="471">
        <v>418</v>
      </c>
      <c r="D26" s="472">
        <v>117</v>
      </c>
      <c r="E26" s="472">
        <v>56</v>
      </c>
      <c r="F26" s="472">
        <v>15</v>
      </c>
      <c r="G26" s="473" t="s">
        <v>358</v>
      </c>
      <c r="H26" s="474">
        <f>SUM(C26:G26)</f>
        <v>606</v>
      </c>
      <c r="I26" s="1133"/>
      <c r="J26" s="1128"/>
      <c r="K26" s="1128"/>
      <c r="L26" s="1128"/>
      <c r="M26" s="1128"/>
      <c r="N26" s="1128"/>
      <c r="O26" s="1128"/>
      <c r="P26" s="1131"/>
      <c r="Q26" s="479"/>
    </row>
    <row r="27" spans="1:17" s="39" customFormat="1" ht="19.350000000000001" customHeight="1">
      <c r="A27" s="469"/>
      <c r="B27" s="470" t="s">
        <v>360</v>
      </c>
      <c r="C27" s="488" t="s">
        <v>374</v>
      </c>
      <c r="D27" s="475" t="s">
        <v>366</v>
      </c>
      <c r="E27" s="475" t="s">
        <v>374</v>
      </c>
      <c r="F27" s="476" t="s">
        <v>383</v>
      </c>
      <c r="G27" s="476" t="s">
        <v>374</v>
      </c>
      <c r="H27" s="478" t="s">
        <v>383</v>
      </c>
      <c r="I27" s="1133"/>
      <c r="J27" s="1128"/>
      <c r="K27" s="1128"/>
      <c r="L27" s="1128"/>
      <c r="M27" s="1128"/>
      <c r="N27" s="1128"/>
      <c r="O27" s="1128"/>
      <c r="P27" s="1131"/>
      <c r="Q27" s="479"/>
    </row>
    <row r="28" spans="1:17" s="39" customFormat="1" ht="19.350000000000001" customHeight="1">
      <c r="A28" s="480"/>
      <c r="B28" s="481" t="s">
        <v>365</v>
      </c>
      <c r="C28" s="489" t="s">
        <v>374</v>
      </c>
      <c r="D28" s="484" t="s">
        <v>384</v>
      </c>
      <c r="E28" s="483" t="s">
        <v>366</v>
      </c>
      <c r="F28" s="483" t="s">
        <v>372</v>
      </c>
      <c r="G28" s="490" t="s">
        <v>366</v>
      </c>
      <c r="H28" s="485" t="s">
        <v>385</v>
      </c>
      <c r="I28" s="1134"/>
      <c r="J28" s="1129"/>
      <c r="K28" s="1129"/>
      <c r="L28" s="1129"/>
      <c r="M28" s="1129"/>
      <c r="N28" s="1129"/>
      <c r="O28" s="1129"/>
      <c r="P28" s="1132"/>
      <c r="Q28" s="479"/>
    </row>
    <row r="29" spans="1:17" s="39" customFormat="1">
      <c r="G29" s="479"/>
      <c r="P29" s="30" t="s">
        <v>386</v>
      </c>
    </row>
    <row r="30" spans="1:17" s="39" customFormat="1">
      <c r="G30" s="479"/>
    </row>
    <row r="31" spans="1:17" s="39" customFormat="1"/>
    <row r="32" spans="1:17" s="39" customFormat="1"/>
  </sheetData>
  <mergeCells count="49">
    <mergeCell ref="F3:F4"/>
    <mergeCell ref="A3:A4"/>
    <mergeCell ref="B3:B4"/>
    <mergeCell ref="C3:C4"/>
    <mergeCell ref="D3:D4"/>
    <mergeCell ref="E3:E4"/>
    <mergeCell ref="G3:G4"/>
    <mergeCell ref="H3:H4"/>
    <mergeCell ref="I3:P3"/>
    <mergeCell ref="I5:I9"/>
    <mergeCell ref="J5:J9"/>
    <mergeCell ref="K5:K9"/>
    <mergeCell ref="L5:L9"/>
    <mergeCell ref="M5:M9"/>
    <mergeCell ref="N5:N9"/>
    <mergeCell ref="O5:O9"/>
    <mergeCell ref="P5:P9"/>
    <mergeCell ref="I10:I13"/>
    <mergeCell ref="J10:J13"/>
    <mergeCell ref="K10:K13"/>
    <mergeCell ref="L10:L13"/>
    <mergeCell ref="M10:M13"/>
    <mergeCell ref="N10:N13"/>
    <mergeCell ref="O10:O13"/>
    <mergeCell ref="P10:P13"/>
    <mergeCell ref="O14:O18"/>
    <mergeCell ref="P14:P18"/>
    <mergeCell ref="N19:N23"/>
    <mergeCell ref="O19:O23"/>
    <mergeCell ref="P19:P23"/>
    <mergeCell ref="I14:I18"/>
    <mergeCell ref="J14:J18"/>
    <mergeCell ref="K14:K18"/>
    <mergeCell ref="L14:L18"/>
    <mergeCell ref="M14:M18"/>
    <mergeCell ref="N14:N18"/>
    <mergeCell ref="I19:I23"/>
    <mergeCell ref="J19:J23"/>
    <mergeCell ref="K19:K23"/>
    <mergeCell ref="L19:L23"/>
    <mergeCell ref="M19:M23"/>
    <mergeCell ref="O24:O28"/>
    <mergeCell ref="P24:P28"/>
    <mergeCell ref="I24:I28"/>
    <mergeCell ref="J24:J28"/>
    <mergeCell ref="K24:K28"/>
    <mergeCell ref="L24:L28"/>
    <mergeCell ref="M24:M28"/>
    <mergeCell ref="N24:N28"/>
  </mergeCells>
  <phoneticPr fontId="2"/>
  <pageMargins left="0.7" right="0.7" top="0.75" bottom="0.75" header="0.3" footer="0.3"/>
  <pageSetup paperSize="9" orientation="portrait" r:id="rId1"/>
  <ignoredErrors>
    <ignoredError sqref="A10 A14 A19 A24 D8:F8 H8:H9 D9:F9 D13 F13 H13 D18:F18 E17:F17 H17:H18 D23 F22:F23 H22:H23 D28 F27:F28 H27:H28"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BA588-CE87-4848-9128-DAD3D0E1B145}">
  <dimension ref="A1:F17"/>
  <sheetViews>
    <sheetView showGridLines="0" workbookViewId="0"/>
  </sheetViews>
  <sheetFormatPr defaultRowHeight="13.2"/>
  <cols>
    <col min="1" max="1" width="9.6640625" customWidth="1"/>
    <col min="2" max="6" width="15" customWidth="1"/>
    <col min="7" max="9" width="2.6640625" customWidth="1"/>
    <col min="259" max="259" width="9.6640625" customWidth="1"/>
    <col min="260" max="262" width="25.109375" customWidth="1"/>
    <col min="263" max="265" width="2.6640625" customWidth="1"/>
    <col min="515" max="515" width="9.6640625" customWidth="1"/>
    <col min="516" max="518" width="25.109375" customWidth="1"/>
    <col min="519" max="521" width="2.6640625" customWidth="1"/>
    <col min="771" max="771" width="9.6640625" customWidth="1"/>
    <col min="772" max="774" width="25.109375" customWidth="1"/>
    <col min="775" max="777" width="2.6640625" customWidth="1"/>
    <col min="1027" max="1027" width="9.6640625" customWidth="1"/>
    <col min="1028" max="1030" width="25.109375" customWidth="1"/>
    <col min="1031" max="1033" width="2.6640625" customWidth="1"/>
    <col min="1283" max="1283" width="9.6640625" customWidth="1"/>
    <col min="1284" max="1286" width="25.109375" customWidth="1"/>
    <col min="1287" max="1289" width="2.6640625" customWidth="1"/>
    <col min="1539" max="1539" width="9.6640625" customWidth="1"/>
    <col min="1540" max="1542" width="25.109375" customWidth="1"/>
    <col min="1543" max="1545" width="2.6640625" customWidth="1"/>
    <col min="1795" max="1795" width="9.6640625" customWidth="1"/>
    <col min="1796" max="1798" width="25.109375" customWidth="1"/>
    <col min="1799" max="1801" width="2.6640625" customWidth="1"/>
    <col min="2051" max="2051" width="9.6640625" customWidth="1"/>
    <col min="2052" max="2054" width="25.109375" customWidth="1"/>
    <col min="2055" max="2057" width="2.6640625" customWidth="1"/>
    <col min="2307" max="2307" width="9.6640625" customWidth="1"/>
    <col min="2308" max="2310" width="25.109375" customWidth="1"/>
    <col min="2311" max="2313" width="2.6640625" customWidth="1"/>
    <col min="2563" max="2563" width="9.6640625" customWidth="1"/>
    <col min="2564" max="2566" width="25.109375" customWidth="1"/>
    <col min="2567" max="2569" width="2.6640625" customWidth="1"/>
    <col min="2819" max="2819" width="9.6640625" customWidth="1"/>
    <col min="2820" max="2822" width="25.109375" customWidth="1"/>
    <col min="2823" max="2825" width="2.6640625" customWidth="1"/>
    <col min="3075" max="3075" width="9.6640625" customWidth="1"/>
    <col min="3076" max="3078" width="25.109375" customWidth="1"/>
    <col min="3079" max="3081" width="2.6640625" customWidth="1"/>
    <col min="3331" max="3331" width="9.6640625" customWidth="1"/>
    <col min="3332" max="3334" width="25.109375" customWidth="1"/>
    <col min="3335" max="3337" width="2.6640625" customWidth="1"/>
    <col min="3587" max="3587" width="9.6640625" customWidth="1"/>
    <col min="3588" max="3590" width="25.109375" customWidth="1"/>
    <col min="3591" max="3593" width="2.6640625" customWidth="1"/>
    <col min="3843" max="3843" width="9.6640625" customWidth="1"/>
    <col min="3844" max="3846" width="25.109375" customWidth="1"/>
    <col min="3847" max="3849" width="2.6640625" customWidth="1"/>
    <col min="4099" max="4099" width="9.6640625" customWidth="1"/>
    <col min="4100" max="4102" width="25.109375" customWidth="1"/>
    <col min="4103" max="4105" width="2.6640625" customWidth="1"/>
    <col min="4355" max="4355" width="9.6640625" customWidth="1"/>
    <col min="4356" max="4358" width="25.109375" customWidth="1"/>
    <col min="4359" max="4361" width="2.6640625" customWidth="1"/>
    <col min="4611" max="4611" width="9.6640625" customWidth="1"/>
    <col min="4612" max="4614" width="25.109375" customWidth="1"/>
    <col min="4615" max="4617" width="2.6640625" customWidth="1"/>
    <col min="4867" max="4867" width="9.6640625" customWidth="1"/>
    <col min="4868" max="4870" width="25.109375" customWidth="1"/>
    <col min="4871" max="4873" width="2.6640625" customWidth="1"/>
    <col min="5123" max="5123" width="9.6640625" customWidth="1"/>
    <col min="5124" max="5126" width="25.109375" customWidth="1"/>
    <col min="5127" max="5129" width="2.6640625" customWidth="1"/>
    <col min="5379" max="5379" width="9.6640625" customWidth="1"/>
    <col min="5380" max="5382" width="25.109375" customWidth="1"/>
    <col min="5383" max="5385" width="2.6640625" customWidth="1"/>
    <col min="5635" max="5635" width="9.6640625" customWidth="1"/>
    <col min="5636" max="5638" width="25.109375" customWidth="1"/>
    <col min="5639" max="5641" width="2.6640625" customWidth="1"/>
    <col min="5891" max="5891" width="9.6640625" customWidth="1"/>
    <col min="5892" max="5894" width="25.109375" customWidth="1"/>
    <col min="5895" max="5897" width="2.6640625" customWidth="1"/>
    <col min="6147" max="6147" width="9.6640625" customWidth="1"/>
    <col min="6148" max="6150" width="25.109375" customWidth="1"/>
    <col min="6151" max="6153" width="2.6640625" customWidth="1"/>
    <col min="6403" max="6403" width="9.6640625" customWidth="1"/>
    <col min="6404" max="6406" width="25.109375" customWidth="1"/>
    <col min="6407" max="6409" width="2.6640625" customWidth="1"/>
    <col min="6659" max="6659" width="9.6640625" customWidth="1"/>
    <col min="6660" max="6662" width="25.109375" customWidth="1"/>
    <col min="6663" max="6665" width="2.6640625" customWidth="1"/>
    <col min="6915" max="6915" width="9.6640625" customWidth="1"/>
    <col min="6916" max="6918" width="25.109375" customWidth="1"/>
    <col min="6919" max="6921" width="2.6640625" customWidth="1"/>
    <col min="7171" max="7171" width="9.6640625" customWidth="1"/>
    <col min="7172" max="7174" width="25.109375" customWidth="1"/>
    <col min="7175" max="7177" width="2.6640625" customWidth="1"/>
    <col min="7427" max="7427" width="9.6640625" customWidth="1"/>
    <col min="7428" max="7430" width="25.109375" customWidth="1"/>
    <col min="7431" max="7433" width="2.6640625" customWidth="1"/>
    <col min="7683" max="7683" width="9.6640625" customWidth="1"/>
    <col min="7684" max="7686" width="25.109375" customWidth="1"/>
    <col min="7687" max="7689" width="2.6640625" customWidth="1"/>
    <col min="7939" max="7939" width="9.6640625" customWidth="1"/>
    <col min="7940" max="7942" width="25.109375" customWidth="1"/>
    <col min="7943" max="7945" width="2.6640625" customWidth="1"/>
    <col min="8195" max="8195" width="9.6640625" customWidth="1"/>
    <col min="8196" max="8198" width="25.109375" customWidth="1"/>
    <col min="8199" max="8201" width="2.6640625" customWidth="1"/>
    <col min="8451" max="8451" width="9.6640625" customWidth="1"/>
    <col min="8452" max="8454" width="25.109375" customWidth="1"/>
    <col min="8455" max="8457" width="2.6640625" customWidth="1"/>
    <col min="8707" max="8707" width="9.6640625" customWidth="1"/>
    <col min="8708" max="8710" width="25.109375" customWidth="1"/>
    <col min="8711" max="8713" width="2.6640625" customWidth="1"/>
    <col min="8963" max="8963" width="9.6640625" customWidth="1"/>
    <col min="8964" max="8966" width="25.109375" customWidth="1"/>
    <col min="8967" max="8969" width="2.6640625" customWidth="1"/>
    <col min="9219" max="9219" width="9.6640625" customWidth="1"/>
    <col min="9220" max="9222" width="25.109375" customWidth="1"/>
    <col min="9223" max="9225" width="2.6640625" customWidth="1"/>
    <col min="9475" max="9475" width="9.6640625" customWidth="1"/>
    <col min="9476" max="9478" width="25.109375" customWidth="1"/>
    <col min="9479" max="9481" width="2.6640625" customWidth="1"/>
    <col min="9731" max="9731" width="9.6640625" customWidth="1"/>
    <col min="9732" max="9734" width="25.109375" customWidth="1"/>
    <col min="9735" max="9737" width="2.6640625" customWidth="1"/>
    <col min="9987" max="9987" width="9.6640625" customWidth="1"/>
    <col min="9988" max="9990" width="25.109375" customWidth="1"/>
    <col min="9991" max="9993" width="2.6640625" customWidth="1"/>
    <col min="10243" max="10243" width="9.6640625" customWidth="1"/>
    <col min="10244" max="10246" width="25.109375" customWidth="1"/>
    <col min="10247" max="10249" width="2.6640625" customWidth="1"/>
    <col min="10499" max="10499" width="9.6640625" customWidth="1"/>
    <col min="10500" max="10502" width="25.109375" customWidth="1"/>
    <col min="10503" max="10505" width="2.6640625" customWidth="1"/>
    <col min="10755" max="10755" width="9.6640625" customWidth="1"/>
    <col min="10756" max="10758" width="25.109375" customWidth="1"/>
    <col min="10759" max="10761" width="2.6640625" customWidth="1"/>
    <col min="11011" max="11011" width="9.6640625" customWidth="1"/>
    <col min="11012" max="11014" width="25.109375" customWidth="1"/>
    <col min="11015" max="11017" width="2.6640625" customWidth="1"/>
    <col min="11267" max="11267" width="9.6640625" customWidth="1"/>
    <col min="11268" max="11270" width="25.109375" customWidth="1"/>
    <col min="11271" max="11273" width="2.6640625" customWidth="1"/>
    <col min="11523" max="11523" width="9.6640625" customWidth="1"/>
    <col min="11524" max="11526" width="25.109375" customWidth="1"/>
    <col min="11527" max="11529" width="2.6640625" customWidth="1"/>
    <col min="11779" max="11779" width="9.6640625" customWidth="1"/>
    <col min="11780" max="11782" width="25.109375" customWidth="1"/>
    <col min="11783" max="11785" width="2.6640625" customWidth="1"/>
    <col min="12035" max="12035" width="9.6640625" customWidth="1"/>
    <col min="12036" max="12038" width="25.109375" customWidth="1"/>
    <col min="12039" max="12041" width="2.6640625" customWidth="1"/>
    <col min="12291" max="12291" width="9.6640625" customWidth="1"/>
    <col min="12292" max="12294" width="25.109375" customWidth="1"/>
    <col min="12295" max="12297" width="2.6640625" customWidth="1"/>
    <col min="12547" max="12547" width="9.6640625" customWidth="1"/>
    <col min="12548" max="12550" width="25.109375" customWidth="1"/>
    <col min="12551" max="12553" width="2.6640625" customWidth="1"/>
    <col min="12803" max="12803" width="9.6640625" customWidth="1"/>
    <col min="12804" max="12806" width="25.109375" customWidth="1"/>
    <col min="12807" max="12809" width="2.6640625" customWidth="1"/>
    <col min="13059" max="13059" width="9.6640625" customWidth="1"/>
    <col min="13060" max="13062" width="25.109375" customWidth="1"/>
    <col min="13063" max="13065" width="2.6640625" customWidth="1"/>
    <col min="13315" max="13315" width="9.6640625" customWidth="1"/>
    <col min="13316" max="13318" width="25.109375" customWidth="1"/>
    <col min="13319" max="13321" width="2.6640625" customWidth="1"/>
    <col min="13571" max="13571" width="9.6640625" customWidth="1"/>
    <col min="13572" max="13574" width="25.109375" customWidth="1"/>
    <col min="13575" max="13577" width="2.6640625" customWidth="1"/>
    <col min="13827" max="13827" width="9.6640625" customWidth="1"/>
    <col min="13828" max="13830" width="25.109375" customWidth="1"/>
    <col min="13831" max="13833" width="2.6640625" customWidth="1"/>
    <col min="14083" max="14083" width="9.6640625" customWidth="1"/>
    <col min="14084" max="14086" width="25.109375" customWidth="1"/>
    <col min="14087" max="14089" width="2.6640625" customWidth="1"/>
    <col min="14339" max="14339" width="9.6640625" customWidth="1"/>
    <col min="14340" max="14342" width="25.109375" customWidth="1"/>
    <col min="14343" max="14345" width="2.6640625" customWidth="1"/>
    <col min="14595" max="14595" width="9.6640625" customWidth="1"/>
    <col min="14596" max="14598" width="25.109375" customWidth="1"/>
    <col min="14599" max="14601" width="2.6640625" customWidth="1"/>
    <col min="14851" max="14851" width="9.6640625" customWidth="1"/>
    <col min="14852" max="14854" width="25.109375" customWidth="1"/>
    <col min="14855" max="14857" width="2.6640625" customWidth="1"/>
    <col min="15107" max="15107" width="9.6640625" customWidth="1"/>
    <col min="15108" max="15110" width="25.109375" customWidth="1"/>
    <col min="15111" max="15113" width="2.6640625" customWidth="1"/>
    <col min="15363" max="15363" width="9.6640625" customWidth="1"/>
    <col min="15364" max="15366" width="25.109375" customWidth="1"/>
    <col min="15367" max="15369" width="2.6640625" customWidth="1"/>
    <col min="15619" max="15619" width="9.6640625" customWidth="1"/>
    <col min="15620" max="15622" width="25.109375" customWidth="1"/>
    <col min="15623" max="15625" width="2.6640625" customWidth="1"/>
    <col min="15875" max="15875" width="9.6640625" customWidth="1"/>
    <col min="15876" max="15878" width="25.109375" customWidth="1"/>
    <col min="15879" max="15881" width="2.6640625" customWidth="1"/>
    <col min="16131" max="16131" width="9.6640625" customWidth="1"/>
    <col min="16132" max="16134" width="25.109375" customWidth="1"/>
    <col min="16135" max="16137" width="2.6640625" customWidth="1"/>
  </cols>
  <sheetData>
    <row r="1" spans="1:6" s="39" customFormat="1" ht="14.4">
      <c r="A1" s="28" t="s">
        <v>387</v>
      </c>
      <c r="B1" s="28"/>
      <c r="C1" s="28"/>
    </row>
    <row r="2" spans="1:6" s="39" customFormat="1">
      <c r="E2" s="1150" t="s">
        <v>388</v>
      </c>
      <c r="F2" s="1150"/>
    </row>
    <row r="3" spans="1:6" s="39" customFormat="1" ht="19.5" customHeight="1">
      <c r="A3" s="491" t="s">
        <v>6</v>
      </c>
      <c r="B3" s="948" t="s">
        <v>389</v>
      </c>
      <c r="C3" s="1151" t="s">
        <v>390</v>
      </c>
      <c r="D3" s="948" t="s">
        <v>391</v>
      </c>
      <c r="E3" s="1153" t="s">
        <v>392</v>
      </c>
      <c r="F3" s="1155" t="s">
        <v>393</v>
      </c>
    </row>
    <row r="4" spans="1:6" s="39" customFormat="1" ht="16.5" customHeight="1">
      <c r="A4" s="492" t="s">
        <v>5</v>
      </c>
      <c r="B4" s="949"/>
      <c r="C4" s="1152"/>
      <c r="D4" s="949"/>
      <c r="E4" s="1154"/>
      <c r="F4" s="1156"/>
    </row>
    <row r="5" spans="1:6" s="39" customFormat="1" ht="18" customHeight="1">
      <c r="A5" s="493" t="s">
        <v>12</v>
      </c>
      <c r="B5" s="494">
        <v>6337</v>
      </c>
      <c r="C5" s="495">
        <v>1880</v>
      </c>
      <c r="D5" s="496">
        <v>759.6</v>
      </c>
      <c r="E5" s="497">
        <v>1816.2</v>
      </c>
      <c r="F5" s="498">
        <v>2575.8000000000002</v>
      </c>
    </row>
    <row r="6" spans="1:6" s="39" customFormat="1" ht="18" customHeight="1">
      <c r="A6" s="499" t="s">
        <v>2</v>
      </c>
      <c r="B6" s="500">
        <v>6300</v>
      </c>
      <c r="C6" s="501">
        <v>1843</v>
      </c>
      <c r="D6" s="502">
        <v>585</v>
      </c>
      <c r="E6" s="503">
        <v>1344.6</v>
      </c>
      <c r="F6" s="504">
        <v>1929.6</v>
      </c>
    </row>
    <row r="7" spans="1:6" s="39" customFormat="1" ht="18" customHeight="1">
      <c r="A7" s="505" t="s">
        <v>1</v>
      </c>
      <c r="B7" s="500">
        <v>6156</v>
      </c>
      <c r="C7" s="501">
        <v>1443</v>
      </c>
      <c r="D7" s="502">
        <v>549</v>
      </c>
      <c r="E7" s="503">
        <v>1353.6</v>
      </c>
      <c r="F7" s="504">
        <v>1902.6</v>
      </c>
    </row>
    <row r="8" spans="1:6" s="39" customFormat="1" ht="18" customHeight="1">
      <c r="A8" s="505" t="s">
        <v>0</v>
      </c>
      <c r="B8" s="500">
        <v>6033</v>
      </c>
      <c r="C8" s="501">
        <v>1138</v>
      </c>
      <c r="D8" s="502">
        <v>538.1</v>
      </c>
      <c r="E8" s="503">
        <v>1228.9000000000001</v>
      </c>
      <c r="F8" s="504">
        <v>1767</v>
      </c>
    </row>
    <row r="9" spans="1:6" s="39" customFormat="1" ht="18" customHeight="1">
      <c r="A9" s="506" t="s">
        <v>98</v>
      </c>
      <c r="B9" s="507">
        <v>5978</v>
      </c>
      <c r="C9" s="508">
        <v>1011</v>
      </c>
      <c r="D9" s="509">
        <v>449.6</v>
      </c>
      <c r="E9" s="510">
        <v>1406.3</v>
      </c>
      <c r="F9" s="511">
        <v>1855.9</v>
      </c>
    </row>
    <row r="10" spans="1:6" s="6" customFormat="1">
      <c r="F10" s="2" t="s">
        <v>394</v>
      </c>
    </row>
    <row r="11" spans="1:6" s="6" customFormat="1">
      <c r="A11" s="6" t="s">
        <v>395</v>
      </c>
    </row>
    <row r="12" spans="1:6" s="1" customFormat="1">
      <c r="A12" s="10"/>
      <c r="B12" s="6"/>
      <c r="C12" s="6"/>
      <c r="D12" s="6"/>
    </row>
    <row r="13" spans="1:6" s="1" customFormat="1">
      <c r="A13" s="10"/>
      <c r="B13" s="6"/>
      <c r="C13" s="6"/>
      <c r="D13" s="6"/>
    </row>
    <row r="14" spans="1:6" s="1" customFormat="1">
      <c r="A14" s="10"/>
      <c r="B14" s="6"/>
      <c r="C14" s="6"/>
      <c r="D14" s="6"/>
    </row>
    <row r="15" spans="1:6" s="1" customFormat="1"/>
    <row r="16" spans="1:6" s="1" customFormat="1"/>
    <row r="17" s="1" customFormat="1"/>
  </sheetData>
  <mergeCells count="6">
    <mergeCell ref="E2:F2"/>
    <mergeCell ref="B3:B4"/>
    <mergeCell ref="C3:C4"/>
    <mergeCell ref="D3:D4"/>
    <mergeCell ref="E3:E4"/>
    <mergeCell ref="F3:F4"/>
  </mergeCells>
  <phoneticPr fontId="2"/>
  <pageMargins left="0.7" right="0.7" top="0.75" bottom="0.75" header="0.3" footer="0.3"/>
  <pageSetup paperSize="9" orientation="portrait" r:id="rId1"/>
  <ignoredErrors>
    <ignoredError sqref="A6:A9"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43DCE5-528F-45E7-971C-C4C6FB137087}">
  <dimension ref="A1:H13"/>
  <sheetViews>
    <sheetView showGridLines="0" workbookViewId="0"/>
  </sheetViews>
  <sheetFormatPr defaultRowHeight="13.2"/>
  <cols>
    <col min="1" max="1" width="6.88671875" style="457" customWidth="1"/>
    <col min="2" max="2" width="3.6640625" style="457" customWidth="1"/>
    <col min="3" max="8" width="12.6640625" style="457" customWidth="1"/>
    <col min="9" max="11" width="2.6640625" style="457" customWidth="1"/>
    <col min="12" max="256" width="8.88671875" style="457"/>
    <col min="257" max="257" width="6.88671875" style="457" customWidth="1"/>
    <col min="258" max="258" width="3.6640625" style="457" customWidth="1"/>
    <col min="259" max="264" width="12.6640625" style="457" customWidth="1"/>
    <col min="265" max="267" width="2.6640625" style="457" customWidth="1"/>
    <col min="268" max="512" width="8.88671875" style="457"/>
    <col min="513" max="513" width="6.88671875" style="457" customWidth="1"/>
    <col min="514" max="514" width="3.6640625" style="457" customWidth="1"/>
    <col min="515" max="520" width="12.6640625" style="457" customWidth="1"/>
    <col min="521" max="523" width="2.6640625" style="457" customWidth="1"/>
    <col min="524" max="768" width="8.88671875" style="457"/>
    <col min="769" max="769" width="6.88671875" style="457" customWidth="1"/>
    <col min="770" max="770" width="3.6640625" style="457" customWidth="1"/>
    <col min="771" max="776" width="12.6640625" style="457" customWidth="1"/>
    <col min="777" max="779" width="2.6640625" style="457" customWidth="1"/>
    <col min="780" max="1024" width="8.88671875" style="457"/>
    <col min="1025" max="1025" width="6.88671875" style="457" customWidth="1"/>
    <col min="1026" max="1026" width="3.6640625" style="457" customWidth="1"/>
    <col min="1027" max="1032" width="12.6640625" style="457" customWidth="1"/>
    <col min="1033" max="1035" width="2.6640625" style="457" customWidth="1"/>
    <col min="1036" max="1280" width="8.88671875" style="457"/>
    <col min="1281" max="1281" width="6.88671875" style="457" customWidth="1"/>
    <col min="1282" max="1282" width="3.6640625" style="457" customWidth="1"/>
    <col min="1283" max="1288" width="12.6640625" style="457" customWidth="1"/>
    <col min="1289" max="1291" width="2.6640625" style="457" customWidth="1"/>
    <col min="1292" max="1536" width="8.88671875" style="457"/>
    <col min="1537" max="1537" width="6.88671875" style="457" customWidth="1"/>
    <col min="1538" max="1538" width="3.6640625" style="457" customWidth="1"/>
    <col min="1539" max="1544" width="12.6640625" style="457" customWidth="1"/>
    <col min="1545" max="1547" width="2.6640625" style="457" customWidth="1"/>
    <col min="1548" max="1792" width="8.88671875" style="457"/>
    <col min="1793" max="1793" width="6.88671875" style="457" customWidth="1"/>
    <col min="1794" max="1794" width="3.6640625" style="457" customWidth="1"/>
    <col min="1795" max="1800" width="12.6640625" style="457" customWidth="1"/>
    <col min="1801" max="1803" width="2.6640625" style="457" customWidth="1"/>
    <col min="1804" max="2048" width="8.88671875" style="457"/>
    <col min="2049" max="2049" width="6.88671875" style="457" customWidth="1"/>
    <col min="2050" max="2050" width="3.6640625" style="457" customWidth="1"/>
    <col min="2051" max="2056" width="12.6640625" style="457" customWidth="1"/>
    <col min="2057" max="2059" width="2.6640625" style="457" customWidth="1"/>
    <col min="2060" max="2304" width="8.88671875" style="457"/>
    <col min="2305" max="2305" width="6.88671875" style="457" customWidth="1"/>
    <col min="2306" max="2306" width="3.6640625" style="457" customWidth="1"/>
    <col min="2307" max="2312" width="12.6640625" style="457" customWidth="1"/>
    <col min="2313" max="2315" width="2.6640625" style="457" customWidth="1"/>
    <col min="2316" max="2560" width="8.88671875" style="457"/>
    <col min="2561" max="2561" width="6.88671875" style="457" customWidth="1"/>
    <col min="2562" max="2562" width="3.6640625" style="457" customWidth="1"/>
    <col min="2563" max="2568" width="12.6640625" style="457" customWidth="1"/>
    <col min="2569" max="2571" width="2.6640625" style="457" customWidth="1"/>
    <col min="2572" max="2816" width="8.88671875" style="457"/>
    <col min="2817" max="2817" width="6.88671875" style="457" customWidth="1"/>
    <col min="2818" max="2818" width="3.6640625" style="457" customWidth="1"/>
    <col min="2819" max="2824" width="12.6640625" style="457" customWidth="1"/>
    <col min="2825" max="2827" width="2.6640625" style="457" customWidth="1"/>
    <col min="2828" max="3072" width="8.88671875" style="457"/>
    <col min="3073" max="3073" width="6.88671875" style="457" customWidth="1"/>
    <col min="3074" max="3074" width="3.6640625" style="457" customWidth="1"/>
    <col min="3075" max="3080" width="12.6640625" style="457" customWidth="1"/>
    <col min="3081" max="3083" width="2.6640625" style="457" customWidth="1"/>
    <col min="3084" max="3328" width="8.88671875" style="457"/>
    <col min="3329" max="3329" width="6.88671875" style="457" customWidth="1"/>
    <col min="3330" max="3330" width="3.6640625" style="457" customWidth="1"/>
    <col min="3331" max="3336" width="12.6640625" style="457" customWidth="1"/>
    <col min="3337" max="3339" width="2.6640625" style="457" customWidth="1"/>
    <col min="3340" max="3584" width="8.88671875" style="457"/>
    <col min="3585" max="3585" width="6.88671875" style="457" customWidth="1"/>
    <col min="3586" max="3586" width="3.6640625" style="457" customWidth="1"/>
    <col min="3587" max="3592" width="12.6640625" style="457" customWidth="1"/>
    <col min="3593" max="3595" width="2.6640625" style="457" customWidth="1"/>
    <col min="3596" max="3840" width="8.88671875" style="457"/>
    <col min="3841" max="3841" width="6.88671875" style="457" customWidth="1"/>
    <col min="3842" max="3842" width="3.6640625" style="457" customWidth="1"/>
    <col min="3843" max="3848" width="12.6640625" style="457" customWidth="1"/>
    <col min="3849" max="3851" width="2.6640625" style="457" customWidth="1"/>
    <col min="3852" max="4096" width="8.88671875" style="457"/>
    <col min="4097" max="4097" width="6.88671875" style="457" customWidth="1"/>
    <col min="4098" max="4098" width="3.6640625" style="457" customWidth="1"/>
    <col min="4099" max="4104" width="12.6640625" style="457" customWidth="1"/>
    <col min="4105" max="4107" width="2.6640625" style="457" customWidth="1"/>
    <col min="4108" max="4352" width="8.88671875" style="457"/>
    <col min="4353" max="4353" width="6.88671875" style="457" customWidth="1"/>
    <col min="4354" max="4354" width="3.6640625" style="457" customWidth="1"/>
    <col min="4355" max="4360" width="12.6640625" style="457" customWidth="1"/>
    <col min="4361" max="4363" width="2.6640625" style="457" customWidth="1"/>
    <col min="4364" max="4608" width="8.88671875" style="457"/>
    <col min="4609" max="4609" width="6.88671875" style="457" customWidth="1"/>
    <col min="4610" max="4610" width="3.6640625" style="457" customWidth="1"/>
    <col min="4611" max="4616" width="12.6640625" style="457" customWidth="1"/>
    <col min="4617" max="4619" width="2.6640625" style="457" customWidth="1"/>
    <col min="4620" max="4864" width="8.88671875" style="457"/>
    <col min="4865" max="4865" width="6.88671875" style="457" customWidth="1"/>
    <col min="4866" max="4866" width="3.6640625" style="457" customWidth="1"/>
    <col min="4867" max="4872" width="12.6640625" style="457" customWidth="1"/>
    <col min="4873" max="4875" width="2.6640625" style="457" customWidth="1"/>
    <col min="4876" max="5120" width="8.88671875" style="457"/>
    <col min="5121" max="5121" width="6.88671875" style="457" customWidth="1"/>
    <col min="5122" max="5122" width="3.6640625" style="457" customWidth="1"/>
    <col min="5123" max="5128" width="12.6640625" style="457" customWidth="1"/>
    <col min="5129" max="5131" width="2.6640625" style="457" customWidth="1"/>
    <col min="5132" max="5376" width="8.88671875" style="457"/>
    <col min="5377" max="5377" width="6.88671875" style="457" customWidth="1"/>
    <col min="5378" max="5378" width="3.6640625" style="457" customWidth="1"/>
    <col min="5379" max="5384" width="12.6640625" style="457" customWidth="1"/>
    <col min="5385" max="5387" width="2.6640625" style="457" customWidth="1"/>
    <col min="5388" max="5632" width="8.88671875" style="457"/>
    <col min="5633" max="5633" width="6.88671875" style="457" customWidth="1"/>
    <col min="5634" max="5634" width="3.6640625" style="457" customWidth="1"/>
    <col min="5635" max="5640" width="12.6640625" style="457" customWidth="1"/>
    <col min="5641" max="5643" width="2.6640625" style="457" customWidth="1"/>
    <col min="5644" max="5888" width="8.88671875" style="457"/>
    <col min="5889" max="5889" width="6.88671875" style="457" customWidth="1"/>
    <col min="5890" max="5890" width="3.6640625" style="457" customWidth="1"/>
    <col min="5891" max="5896" width="12.6640625" style="457" customWidth="1"/>
    <col min="5897" max="5899" width="2.6640625" style="457" customWidth="1"/>
    <col min="5900" max="6144" width="8.88671875" style="457"/>
    <col min="6145" max="6145" width="6.88671875" style="457" customWidth="1"/>
    <col min="6146" max="6146" width="3.6640625" style="457" customWidth="1"/>
    <col min="6147" max="6152" width="12.6640625" style="457" customWidth="1"/>
    <col min="6153" max="6155" width="2.6640625" style="457" customWidth="1"/>
    <col min="6156" max="6400" width="8.88671875" style="457"/>
    <col min="6401" max="6401" width="6.88671875" style="457" customWidth="1"/>
    <col min="6402" max="6402" width="3.6640625" style="457" customWidth="1"/>
    <col min="6403" max="6408" width="12.6640625" style="457" customWidth="1"/>
    <col min="6409" max="6411" width="2.6640625" style="457" customWidth="1"/>
    <col min="6412" max="6656" width="8.88671875" style="457"/>
    <col min="6657" max="6657" width="6.88671875" style="457" customWidth="1"/>
    <col min="6658" max="6658" width="3.6640625" style="457" customWidth="1"/>
    <col min="6659" max="6664" width="12.6640625" style="457" customWidth="1"/>
    <col min="6665" max="6667" width="2.6640625" style="457" customWidth="1"/>
    <col min="6668" max="6912" width="8.88671875" style="457"/>
    <col min="6913" max="6913" width="6.88671875" style="457" customWidth="1"/>
    <col min="6914" max="6914" width="3.6640625" style="457" customWidth="1"/>
    <col min="6915" max="6920" width="12.6640625" style="457" customWidth="1"/>
    <col min="6921" max="6923" width="2.6640625" style="457" customWidth="1"/>
    <col min="6924" max="7168" width="8.88671875" style="457"/>
    <col min="7169" max="7169" width="6.88671875" style="457" customWidth="1"/>
    <col min="7170" max="7170" width="3.6640625" style="457" customWidth="1"/>
    <col min="7171" max="7176" width="12.6640625" style="457" customWidth="1"/>
    <col min="7177" max="7179" width="2.6640625" style="457" customWidth="1"/>
    <col min="7180" max="7424" width="8.88671875" style="457"/>
    <col min="7425" max="7425" width="6.88671875" style="457" customWidth="1"/>
    <col min="7426" max="7426" width="3.6640625" style="457" customWidth="1"/>
    <col min="7427" max="7432" width="12.6640625" style="457" customWidth="1"/>
    <col min="7433" max="7435" width="2.6640625" style="457" customWidth="1"/>
    <col min="7436" max="7680" width="8.88671875" style="457"/>
    <col min="7681" max="7681" width="6.88671875" style="457" customWidth="1"/>
    <col min="7682" max="7682" width="3.6640625" style="457" customWidth="1"/>
    <col min="7683" max="7688" width="12.6640625" style="457" customWidth="1"/>
    <col min="7689" max="7691" width="2.6640625" style="457" customWidth="1"/>
    <col min="7692" max="7936" width="8.88671875" style="457"/>
    <col min="7937" max="7937" width="6.88671875" style="457" customWidth="1"/>
    <col min="7938" max="7938" width="3.6640625" style="457" customWidth="1"/>
    <col min="7939" max="7944" width="12.6640625" style="457" customWidth="1"/>
    <col min="7945" max="7947" width="2.6640625" style="457" customWidth="1"/>
    <col min="7948" max="8192" width="8.88671875" style="457"/>
    <col min="8193" max="8193" width="6.88671875" style="457" customWidth="1"/>
    <col min="8194" max="8194" width="3.6640625" style="457" customWidth="1"/>
    <col min="8195" max="8200" width="12.6640625" style="457" customWidth="1"/>
    <col min="8201" max="8203" width="2.6640625" style="457" customWidth="1"/>
    <col min="8204" max="8448" width="8.88671875" style="457"/>
    <col min="8449" max="8449" width="6.88671875" style="457" customWidth="1"/>
    <col min="8450" max="8450" width="3.6640625" style="457" customWidth="1"/>
    <col min="8451" max="8456" width="12.6640625" style="457" customWidth="1"/>
    <col min="8457" max="8459" width="2.6640625" style="457" customWidth="1"/>
    <col min="8460" max="8704" width="8.88671875" style="457"/>
    <col min="8705" max="8705" width="6.88671875" style="457" customWidth="1"/>
    <col min="8706" max="8706" width="3.6640625" style="457" customWidth="1"/>
    <col min="8707" max="8712" width="12.6640625" style="457" customWidth="1"/>
    <col min="8713" max="8715" width="2.6640625" style="457" customWidth="1"/>
    <col min="8716" max="8960" width="8.88671875" style="457"/>
    <col min="8961" max="8961" width="6.88671875" style="457" customWidth="1"/>
    <col min="8962" max="8962" width="3.6640625" style="457" customWidth="1"/>
    <col min="8963" max="8968" width="12.6640625" style="457" customWidth="1"/>
    <col min="8969" max="8971" width="2.6640625" style="457" customWidth="1"/>
    <col min="8972" max="9216" width="8.88671875" style="457"/>
    <col min="9217" max="9217" width="6.88671875" style="457" customWidth="1"/>
    <col min="9218" max="9218" width="3.6640625" style="457" customWidth="1"/>
    <col min="9219" max="9224" width="12.6640625" style="457" customWidth="1"/>
    <col min="9225" max="9227" width="2.6640625" style="457" customWidth="1"/>
    <col min="9228" max="9472" width="8.88671875" style="457"/>
    <col min="9473" max="9473" width="6.88671875" style="457" customWidth="1"/>
    <col min="9474" max="9474" width="3.6640625" style="457" customWidth="1"/>
    <col min="9475" max="9480" width="12.6640625" style="457" customWidth="1"/>
    <col min="9481" max="9483" width="2.6640625" style="457" customWidth="1"/>
    <col min="9484" max="9728" width="8.88671875" style="457"/>
    <col min="9729" max="9729" width="6.88671875" style="457" customWidth="1"/>
    <col min="9730" max="9730" width="3.6640625" style="457" customWidth="1"/>
    <col min="9731" max="9736" width="12.6640625" style="457" customWidth="1"/>
    <col min="9737" max="9739" width="2.6640625" style="457" customWidth="1"/>
    <col min="9740" max="9984" width="8.88671875" style="457"/>
    <col min="9985" max="9985" width="6.88671875" style="457" customWidth="1"/>
    <col min="9986" max="9986" width="3.6640625" style="457" customWidth="1"/>
    <col min="9987" max="9992" width="12.6640625" style="457" customWidth="1"/>
    <col min="9993" max="9995" width="2.6640625" style="457" customWidth="1"/>
    <col min="9996" max="10240" width="8.88671875" style="457"/>
    <col min="10241" max="10241" width="6.88671875" style="457" customWidth="1"/>
    <col min="10242" max="10242" width="3.6640625" style="457" customWidth="1"/>
    <col min="10243" max="10248" width="12.6640625" style="457" customWidth="1"/>
    <col min="10249" max="10251" width="2.6640625" style="457" customWidth="1"/>
    <col min="10252" max="10496" width="8.88671875" style="457"/>
    <col min="10497" max="10497" width="6.88671875" style="457" customWidth="1"/>
    <col min="10498" max="10498" width="3.6640625" style="457" customWidth="1"/>
    <col min="10499" max="10504" width="12.6640625" style="457" customWidth="1"/>
    <col min="10505" max="10507" width="2.6640625" style="457" customWidth="1"/>
    <col min="10508" max="10752" width="8.88671875" style="457"/>
    <col min="10753" max="10753" width="6.88671875" style="457" customWidth="1"/>
    <col min="10754" max="10754" width="3.6640625" style="457" customWidth="1"/>
    <col min="10755" max="10760" width="12.6640625" style="457" customWidth="1"/>
    <col min="10761" max="10763" width="2.6640625" style="457" customWidth="1"/>
    <col min="10764" max="11008" width="8.88671875" style="457"/>
    <col min="11009" max="11009" width="6.88671875" style="457" customWidth="1"/>
    <col min="11010" max="11010" width="3.6640625" style="457" customWidth="1"/>
    <col min="11011" max="11016" width="12.6640625" style="457" customWidth="1"/>
    <col min="11017" max="11019" width="2.6640625" style="457" customWidth="1"/>
    <col min="11020" max="11264" width="8.88671875" style="457"/>
    <col min="11265" max="11265" width="6.88671875" style="457" customWidth="1"/>
    <col min="11266" max="11266" width="3.6640625" style="457" customWidth="1"/>
    <col min="11267" max="11272" width="12.6640625" style="457" customWidth="1"/>
    <col min="11273" max="11275" width="2.6640625" style="457" customWidth="1"/>
    <col min="11276" max="11520" width="8.88671875" style="457"/>
    <col min="11521" max="11521" width="6.88671875" style="457" customWidth="1"/>
    <col min="11522" max="11522" width="3.6640625" style="457" customWidth="1"/>
    <col min="11523" max="11528" width="12.6640625" style="457" customWidth="1"/>
    <col min="11529" max="11531" width="2.6640625" style="457" customWidth="1"/>
    <col min="11532" max="11776" width="8.88671875" style="457"/>
    <col min="11777" max="11777" width="6.88671875" style="457" customWidth="1"/>
    <col min="11778" max="11778" width="3.6640625" style="457" customWidth="1"/>
    <col min="11779" max="11784" width="12.6640625" style="457" customWidth="1"/>
    <col min="11785" max="11787" width="2.6640625" style="457" customWidth="1"/>
    <col min="11788" max="12032" width="8.88671875" style="457"/>
    <col min="12033" max="12033" width="6.88671875" style="457" customWidth="1"/>
    <col min="12034" max="12034" width="3.6640625" style="457" customWidth="1"/>
    <col min="12035" max="12040" width="12.6640625" style="457" customWidth="1"/>
    <col min="12041" max="12043" width="2.6640625" style="457" customWidth="1"/>
    <col min="12044" max="12288" width="8.88671875" style="457"/>
    <col min="12289" max="12289" width="6.88671875" style="457" customWidth="1"/>
    <col min="12290" max="12290" width="3.6640625" style="457" customWidth="1"/>
    <col min="12291" max="12296" width="12.6640625" style="457" customWidth="1"/>
    <col min="12297" max="12299" width="2.6640625" style="457" customWidth="1"/>
    <col min="12300" max="12544" width="8.88671875" style="457"/>
    <col min="12545" max="12545" width="6.88671875" style="457" customWidth="1"/>
    <col min="12546" max="12546" width="3.6640625" style="457" customWidth="1"/>
    <col min="12547" max="12552" width="12.6640625" style="457" customWidth="1"/>
    <col min="12553" max="12555" width="2.6640625" style="457" customWidth="1"/>
    <col min="12556" max="12800" width="8.88671875" style="457"/>
    <col min="12801" max="12801" width="6.88671875" style="457" customWidth="1"/>
    <col min="12802" max="12802" width="3.6640625" style="457" customWidth="1"/>
    <col min="12803" max="12808" width="12.6640625" style="457" customWidth="1"/>
    <col min="12809" max="12811" width="2.6640625" style="457" customWidth="1"/>
    <col min="12812" max="13056" width="8.88671875" style="457"/>
    <col min="13057" max="13057" width="6.88671875" style="457" customWidth="1"/>
    <col min="13058" max="13058" width="3.6640625" style="457" customWidth="1"/>
    <col min="13059" max="13064" width="12.6640625" style="457" customWidth="1"/>
    <col min="13065" max="13067" width="2.6640625" style="457" customWidth="1"/>
    <col min="13068" max="13312" width="8.88671875" style="457"/>
    <col min="13313" max="13313" width="6.88671875" style="457" customWidth="1"/>
    <col min="13314" max="13314" width="3.6640625" style="457" customWidth="1"/>
    <col min="13315" max="13320" width="12.6640625" style="457" customWidth="1"/>
    <col min="13321" max="13323" width="2.6640625" style="457" customWidth="1"/>
    <col min="13324" max="13568" width="8.88671875" style="457"/>
    <col min="13569" max="13569" width="6.88671875" style="457" customWidth="1"/>
    <col min="13570" max="13570" width="3.6640625" style="457" customWidth="1"/>
    <col min="13571" max="13576" width="12.6640625" style="457" customWidth="1"/>
    <col min="13577" max="13579" width="2.6640625" style="457" customWidth="1"/>
    <col min="13580" max="13824" width="8.88671875" style="457"/>
    <col min="13825" max="13825" width="6.88671875" style="457" customWidth="1"/>
    <col min="13826" max="13826" width="3.6640625" style="457" customWidth="1"/>
    <col min="13827" max="13832" width="12.6640625" style="457" customWidth="1"/>
    <col min="13833" max="13835" width="2.6640625" style="457" customWidth="1"/>
    <col min="13836" max="14080" width="8.88671875" style="457"/>
    <col min="14081" max="14081" width="6.88671875" style="457" customWidth="1"/>
    <col min="14082" max="14082" width="3.6640625" style="457" customWidth="1"/>
    <col min="14083" max="14088" width="12.6640625" style="457" customWidth="1"/>
    <col min="14089" max="14091" width="2.6640625" style="457" customWidth="1"/>
    <col min="14092" max="14336" width="8.88671875" style="457"/>
    <col min="14337" max="14337" width="6.88671875" style="457" customWidth="1"/>
    <col min="14338" max="14338" width="3.6640625" style="457" customWidth="1"/>
    <col min="14339" max="14344" width="12.6640625" style="457" customWidth="1"/>
    <col min="14345" max="14347" width="2.6640625" style="457" customWidth="1"/>
    <col min="14348" max="14592" width="8.88671875" style="457"/>
    <col min="14593" max="14593" width="6.88671875" style="457" customWidth="1"/>
    <col min="14594" max="14594" width="3.6640625" style="457" customWidth="1"/>
    <col min="14595" max="14600" width="12.6640625" style="457" customWidth="1"/>
    <col min="14601" max="14603" width="2.6640625" style="457" customWidth="1"/>
    <col min="14604" max="14848" width="8.88671875" style="457"/>
    <col min="14849" max="14849" width="6.88671875" style="457" customWidth="1"/>
    <col min="14850" max="14850" width="3.6640625" style="457" customWidth="1"/>
    <col min="14851" max="14856" width="12.6640625" style="457" customWidth="1"/>
    <col min="14857" max="14859" width="2.6640625" style="457" customWidth="1"/>
    <col min="14860" max="15104" width="8.88671875" style="457"/>
    <col min="15105" max="15105" width="6.88671875" style="457" customWidth="1"/>
    <col min="15106" max="15106" width="3.6640625" style="457" customWidth="1"/>
    <col min="15107" max="15112" width="12.6640625" style="457" customWidth="1"/>
    <col min="15113" max="15115" width="2.6640625" style="457" customWidth="1"/>
    <col min="15116" max="15360" width="8.88671875" style="457"/>
    <col min="15361" max="15361" width="6.88671875" style="457" customWidth="1"/>
    <col min="15362" max="15362" width="3.6640625" style="457" customWidth="1"/>
    <col min="15363" max="15368" width="12.6640625" style="457" customWidth="1"/>
    <col min="15369" max="15371" width="2.6640625" style="457" customWidth="1"/>
    <col min="15372" max="15616" width="8.88671875" style="457"/>
    <col min="15617" max="15617" width="6.88671875" style="457" customWidth="1"/>
    <col min="15618" max="15618" width="3.6640625" style="457" customWidth="1"/>
    <col min="15619" max="15624" width="12.6640625" style="457" customWidth="1"/>
    <col min="15625" max="15627" width="2.6640625" style="457" customWidth="1"/>
    <col min="15628" max="15872" width="8.88671875" style="457"/>
    <col min="15873" max="15873" width="6.88671875" style="457" customWidth="1"/>
    <col min="15874" max="15874" width="3.6640625" style="457" customWidth="1"/>
    <col min="15875" max="15880" width="12.6640625" style="457" customWidth="1"/>
    <col min="15881" max="15883" width="2.6640625" style="457" customWidth="1"/>
    <col min="15884" max="16128" width="8.88671875" style="457"/>
    <col min="16129" max="16129" width="6.88671875" style="457" customWidth="1"/>
    <col min="16130" max="16130" width="3.6640625" style="457" customWidth="1"/>
    <col min="16131" max="16136" width="12.6640625" style="457" customWidth="1"/>
    <col min="16137" max="16139" width="2.6640625" style="457" customWidth="1"/>
    <col min="16140" max="16384" width="8.88671875" style="457"/>
  </cols>
  <sheetData>
    <row r="1" spans="1:8" s="39" customFormat="1" ht="14.4">
      <c r="A1" s="28" t="s">
        <v>396</v>
      </c>
      <c r="B1" s="28"/>
      <c r="C1" s="28"/>
    </row>
    <row r="2" spans="1:8" s="39" customFormat="1">
      <c r="H2" s="30" t="s">
        <v>397</v>
      </c>
    </row>
    <row r="3" spans="1:8" s="39" customFormat="1">
      <c r="A3" s="107"/>
      <c r="B3" s="173" t="s">
        <v>6</v>
      </c>
      <c r="C3" s="1159" t="s">
        <v>14</v>
      </c>
      <c r="D3" s="942" t="s">
        <v>398</v>
      </c>
      <c r="E3" s="942" t="s">
        <v>399</v>
      </c>
      <c r="F3" s="942" t="s">
        <v>400</v>
      </c>
      <c r="G3" s="942" t="s">
        <v>401</v>
      </c>
      <c r="H3" s="944" t="s">
        <v>13</v>
      </c>
    </row>
    <row r="4" spans="1:8" s="39" customFormat="1">
      <c r="A4" s="149" t="s">
        <v>5</v>
      </c>
      <c r="B4" s="150"/>
      <c r="C4" s="1160"/>
      <c r="D4" s="943"/>
      <c r="E4" s="943"/>
      <c r="F4" s="943"/>
      <c r="G4" s="943"/>
      <c r="H4" s="945"/>
    </row>
    <row r="5" spans="1:8" s="39" customFormat="1" ht="18" customHeight="1">
      <c r="A5" s="961" t="s">
        <v>3</v>
      </c>
      <c r="B5" s="962"/>
      <c r="C5" s="512" t="s">
        <v>8</v>
      </c>
      <c r="D5" s="513" t="s">
        <v>8</v>
      </c>
      <c r="E5" s="513" t="s">
        <v>8</v>
      </c>
      <c r="F5" s="513" t="s">
        <v>8</v>
      </c>
      <c r="G5" s="513" t="s">
        <v>8</v>
      </c>
      <c r="H5" s="514" t="s">
        <v>8</v>
      </c>
    </row>
    <row r="6" spans="1:8" s="39" customFormat="1" ht="18" customHeight="1">
      <c r="A6" s="1157" t="s">
        <v>2</v>
      </c>
      <c r="B6" s="1158"/>
      <c r="C6" s="512" t="s">
        <v>8</v>
      </c>
      <c r="D6" s="513" t="s">
        <v>8</v>
      </c>
      <c r="E6" s="513" t="s">
        <v>8</v>
      </c>
      <c r="F6" s="513" t="s">
        <v>8</v>
      </c>
      <c r="G6" s="513" t="s">
        <v>8</v>
      </c>
      <c r="H6" s="514" t="s">
        <v>7</v>
      </c>
    </row>
    <row r="7" spans="1:8" s="39" customFormat="1" ht="18" customHeight="1">
      <c r="A7" s="972" t="s">
        <v>1</v>
      </c>
      <c r="B7" s="973"/>
      <c r="C7" s="515" t="s">
        <v>8</v>
      </c>
      <c r="D7" s="513" t="s">
        <v>8</v>
      </c>
      <c r="E7" s="513" t="s">
        <v>7</v>
      </c>
      <c r="F7" s="513" t="s">
        <v>8</v>
      </c>
      <c r="G7" s="513" t="s">
        <v>8</v>
      </c>
      <c r="H7" s="514" t="s">
        <v>8</v>
      </c>
    </row>
    <row r="8" spans="1:8" s="39" customFormat="1" ht="18" customHeight="1">
      <c r="A8" s="972" t="s">
        <v>0</v>
      </c>
      <c r="B8" s="973"/>
      <c r="C8" s="516" t="s">
        <v>8</v>
      </c>
      <c r="D8" s="517" t="s">
        <v>8</v>
      </c>
      <c r="E8" s="517" t="s">
        <v>7</v>
      </c>
      <c r="F8" s="517" t="s">
        <v>8</v>
      </c>
      <c r="G8" s="517" t="s">
        <v>8</v>
      </c>
      <c r="H8" s="411" t="s">
        <v>8</v>
      </c>
    </row>
    <row r="9" spans="1:8" s="39" customFormat="1" ht="18" customHeight="1">
      <c r="A9" s="940" t="s">
        <v>98</v>
      </c>
      <c r="B9" s="941"/>
      <c r="C9" s="518" t="s">
        <v>7</v>
      </c>
      <c r="D9" s="519" t="s">
        <v>7</v>
      </c>
      <c r="E9" s="519" t="s">
        <v>7</v>
      </c>
      <c r="F9" s="519" t="s">
        <v>7</v>
      </c>
      <c r="G9" s="519" t="s">
        <v>7</v>
      </c>
      <c r="H9" s="404" t="s">
        <v>7</v>
      </c>
    </row>
    <row r="10" spans="1:8" s="39" customFormat="1">
      <c r="B10" s="108"/>
      <c r="C10" s="108"/>
      <c r="D10" s="108"/>
      <c r="E10" s="108"/>
      <c r="F10" s="108"/>
      <c r="G10" s="108"/>
      <c r="H10" s="171" t="s">
        <v>386</v>
      </c>
    </row>
    <row r="11" spans="1:8" s="39" customFormat="1">
      <c r="A11" s="520"/>
    </row>
    <row r="12" spans="1:8" s="39" customFormat="1"/>
    <row r="13" spans="1:8" s="39" customFormat="1"/>
  </sheetData>
  <mergeCells count="11">
    <mergeCell ref="H3:H4"/>
    <mergeCell ref="C3:C4"/>
    <mergeCell ref="D3:D4"/>
    <mergeCell ref="E3:E4"/>
    <mergeCell ref="F3:F4"/>
    <mergeCell ref="G3:G4"/>
    <mergeCell ref="A5:B5"/>
    <mergeCell ref="A6:B6"/>
    <mergeCell ref="A7:B7"/>
    <mergeCell ref="A8:B8"/>
    <mergeCell ref="A9:B9"/>
  </mergeCells>
  <phoneticPr fontId="2"/>
  <pageMargins left="0.7" right="0.7" top="0.75" bottom="0.75" header="0.3" footer="0.3"/>
  <pageSetup paperSize="9" orientation="portrait" r:id="rId1"/>
  <ignoredErrors>
    <ignoredError sqref="A6:A9" numberStoredAsText="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0E34A-8C88-4CB5-A340-FA543B712F73}">
  <dimension ref="A1:O61"/>
  <sheetViews>
    <sheetView showGridLines="0" workbookViewId="0"/>
  </sheetViews>
  <sheetFormatPr defaultRowHeight="13.2"/>
  <cols>
    <col min="1" max="1" width="3.88671875" style="457" customWidth="1"/>
    <col min="2" max="2" width="10.109375" style="457" customWidth="1"/>
    <col min="3" max="3" width="3.88671875" style="457" customWidth="1"/>
    <col min="4" max="8" width="5.109375" style="457" customWidth="1"/>
    <col min="9" max="9" width="11" style="457" customWidth="1"/>
    <col min="10" max="14" width="5.109375" style="457" customWidth="1"/>
    <col min="15" max="15" width="11.109375" style="457" customWidth="1"/>
    <col min="16" max="208" width="8.88671875" style="457"/>
    <col min="209" max="209" width="3.109375" style="457" customWidth="1"/>
    <col min="210" max="213" width="2.109375" style="457" customWidth="1"/>
    <col min="214" max="214" width="3" style="457" customWidth="1"/>
    <col min="215" max="215" width="5.44140625" style="457" customWidth="1"/>
    <col min="216" max="222" width="5.109375" style="457" customWidth="1"/>
    <col min="223" max="223" width="4.88671875" style="457" customWidth="1"/>
    <col min="224" max="224" width="8.88671875" style="457"/>
    <col min="225" max="225" width="6.88671875" style="457" customWidth="1"/>
    <col min="226" max="226" width="5.109375" style="457" customWidth="1"/>
    <col min="227" max="227" width="6.109375" style="457" customWidth="1"/>
    <col min="228" max="231" width="5.109375" style="457" customWidth="1"/>
    <col min="232" max="232" width="6" style="457" customWidth="1"/>
    <col min="233" max="233" width="1.44140625" style="457" customWidth="1"/>
    <col min="234" max="256" width="3.88671875" style="457" customWidth="1"/>
    <col min="257" max="464" width="8.88671875" style="457"/>
    <col min="465" max="465" width="3.109375" style="457" customWidth="1"/>
    <col min="466" max="469" width="2.109375" style="457" customWidth="1"/>
    <col min="470" max="470" width="3" style="457" customWidth="1"/>
    <col min="471" max="471" width="5.44140625" style="457" customWidth="1"/>
    <col min="472" max="478" width="5.109375" style="457" customWidth="1"/>
    <col min="479" max="479" width="4.88671875" style="457" customWidth="1"/>
    <col min="480" max="480" width="8.88671875" style="457"/>
    <col min="481" max="481" width="6.88671875" style="457" customWidth="1"/>
    <col min="482" max="482" width="5.109375" style="457" customWidth="1"/>
    <col min="483" max="483" width="6.109375" style="457" customWidth="1"/>
    <col min="484" max="487" width="5.109375" style="457" customWidth="1"/>
    <col min="488" max="488" width="6" style="457" customWidth="1"/>
    <col min="489" max="489" width="1.44140625" style="457" customWidth="1"/>
    <col min="490" max="512" width="3.88671875" style="457" customWidth="1"/>
    <col min="513" max="720" width="8.88671875" style="457"/>
    <col min="721" max="721" width="3.109375" style="457" customWidth="1"/>
    <col min="722" max="725" width="2.109375" style="457" customWidth="1"/>
    <col min="726" max="726" width="3" style="457" customWidth="1"/>
    <col min="727" max="727" width="5.44140625" style="457" customWidth="1"/>
    <col min="728" max="734" width="5.109375" style="457" customWidth="1"/>
    <col min="735" max="735" width="4.88671875" style="457" customWidth="1"/>
    <col min="736" max="736" width="8.88671875" style="457"/>
    <col min="737" max="737" width="6.88671875" style="457" customWidth="1"/>
    <col min="738" max="738" width="5.109375" style="457" customWidth="1"/>
    <col min="739" max="739" width="6.109375" style="457" customWidth="1"/>
    <col min="740" max="743" width="5.109375" style="457" customWidth="1"/>
    <col min="744" max="744" width="6" style="457" customWidth="1"/>
    <col min="745" max="745" width="1.44140625" style="457" customWidth="1"/>
    <col min="746" max="768" width="3.88671875" style="457" customWidth="1"/>
    <col min="769" max="976" width="8.88671875" style="457"/>
    <col min="977" max="977" width="3.109375" style="457" customWidth="1"/>
    <col min="978" max="981" width="2.109375" style="457" customWidth="1"/>
    <col min="982" max="982" width="3" style="457" customWidth="1"/>
    <col min="983" max="983" width="5.44140625" style="457" customWidth="1"/>
    <col min="984" max="990" width="5.109375" style="457" customWidth="1"/>
    <col min="991" max="991" width="4.88671875" style="457" customWidth="1"/>
    <col min="992" max="992" width="8.88671875" style="457"/>
    <col min="993" max="993" width="6.88671875" style="457" customWidth="1"/>
    <col min="994" max="994" width="5.109375" style="457" customWidth="1"/>
    <col min="995" max="995" width="6.109375" style="457" customWidth="1"/>
    <col min="996" max="999" width="5.109375" style="457" customWidth="1"/>
    <col min="1000" max="1000" width="6" style="457" customWidth="1"/>
    <col min="1001" max="1001" width="1.44140625" style="457" customWidth="1"/>
    <col min="1002" max="1024" width="3.88671875" style="457" customWidth="1"/>
    <col min="1025" max="1232" width="8.88671875" style="457"/>
    <col min="1233" max="1233" width="3.109375" style="457" customWidth="1"/>
    <col min="1234" max="1237" width="2.109375" style="457" customWidth="1"/>
    <col min="1238" max="1238" width="3" style="457" customWidth="1"/>
    <col min="1239" max="1239" width="5.44140625" style="457" customWidth="1"/>
    <col min="1240" max="1246" width="5.109375" style="457" customWidth="1"/>
    <col min="1247" max="1247" width="4.88671875" style="457" customWidth="1"/>
    <col min="1248" max="1248" width="8.88671875" style="457"/>
    <col min="1249" max="1249" width="6.88671875" style="457" customWidth="1"/>
    <col min="1250" max="1250" width="5.109375" style="457" customWidth="1"/>
    <col min="1251" max="1251" width="6.109375" style="457" customWidth="1"/>
    <col min="1252" max="1255" width="5.109375" style="457" customWidth="1"/>
    <col min="1256" max="1256" width="6" style="457" customWidth="1"/>
    <col min="1257" max="1257" width="1.44140625" style="457" customWidth="1"/>
    <col min="1258" max="1280" width="3.88671875" style="457" customWidth="1"/>
    <col min="1281" max="1488" width="8.88671875" style="457"/>
    <col min="1489" max="1489" width="3.109375" style="457" customWidth="1"/>
    <col min="1490" max="1493" width="2.109375" style="457" customWidth="1"/>
    <col min="1494" max="1494" width="3" style="457" customWidth="1"/>
    <col min="1495" max="1495" width="5.44140625" style="457" customWidth="1"/>
    <col min="1496" max="1502" width="5.109375" style="457" customWidth="1"/>
    <col min="1503" max="1503" width="4.88671875" style="457" customWidth="1"/>
    <col min="1504" max="1504" width="8.88671875" style="457"/>
    <col min="1505" max="1505" width="6.88671875" style="457" customWidth="1"/>
    <col min="1506" max="1506" width="5.109375" style="457" customWidth="1"/>
    <col min="1507" max="1507" width="6.109375" style="457" customWidth="1"/>
    <col min="1508" max="1511" width="5.109375" style="457" customWidth="1"/>
    <col min="1512" max="1512" width="6" style="457" customWidth="1"/>
    <col min="1513" max="1513" width="1.44140625" style="457" customWidth="1"/>
    <col min="1514" max="1536" width="3.88671875" style="457" customWidth="1"/>
    <col min="1537" max="1744" width="8.88671875" style="457"/>
    <col min="1745" max="1745" width="3.109375" style="457" customWidth="1"/>
    <col min="1746" max="1749" width="2.109375" style="457" customWidth="1"/>
    <col min="1750" max="1750" width="3" style="457" customWidth="1"/>
    <col min="1751" max="1751" width="5.44140625" style="457" customWidth="1"/>
    <col min="1752" max="1758" width="5.109375" style="457" customWidth="1"/>
    <col min="1759" max="1759" width="4.88671875" style="457" customWidth="1"/>
    <col min="1760" max="1760" width="8.88671875" style="457"/>
    <col min="1761" max="1761" width="6.88671875" style="457" customWidth="1"/>
    <col min="1762" max="1762" width="5.109375" style="457" customWidth="1"/>
    <col min="1763" max="1763" width="6.109375" style="457" customWidth="1"/>
    <col min="1764" max="1767" width="5.109375" style="457" customWidth="1"/>
    <col min="1768" max="1768" width="6" style="457" customWidth="1"/>
    <col min="1769" max="1769" width="1.44140625" style="457" customWidth="1"/>
    <col min="1770" max="1792" width="3.88671875" style="457" customWidth="1"/>
    <col min="1793" max="2000" width="8.88671875" style="457"/>
    <col min="2001" max="2001" width="3.109375" style="457" customWidth="1"/>
    <col min="2002" max="2005" width="2.109375" style="457" customWidth="1"/>
    <col min="2006" max="2006" width="3" style="457" customWidth="1"/>
    <col min="2007" max="2007" width="5.44140625" style="457" customWidth="1"/>
    <col min="2008" max="2014" width="5.109375" style="457" customWidth="1"/>
    <col min="2015" max="2015" width="4.88671875" style="457" customWidth="1"/>
    <col min="2016" max="2016" width="8.88671875" style="457"/>
    <col min="2017" max="2017" width="6.88671875" style="457" customWidth="1"/>
    <col min="2018" max="2018" width="5.109375" style="457" customWidth="1"/>
    <col min="2019" max="2019" width="6.109375" style="457" customWidth="1"/>
    <col min="2020" max="2023" width="5.109375" style="457" customWidth="1"/>
    <col min="2024" max="2024" width="6" style="457" customWidth="1"/>
    <col min="2025" max="2025" width="1.44140625" style="457" customWidth="1"/>
    <col min="2026" max="2048" width="3.88671875" style="457" customWidth="1"/>
    <col min="2049" max="2256" width="8.88671875" style="457"/>
    <col min="2257" max="2257" width="3.109375" style="457" customWidth="1"/>
    <col min="2258" max="2261" width="2.109375" style="457" customWidth="1"/>
    <col min="2262" max="2262" width="3" style="457" customWidth="1"/>
    <col min="2263" max="2263" width="5.44140625" style="457" customWidth="1"/>
    <col min="2264" max="2270" width="5.109375" style="457" customWidth="1"/>
    <col min="2271" max="2271" width="4.88671875" style="457" customWidth="1"/>
    <col min="2272" max="2272" width="8.88671875" style="457"/>
    <col min="2273" max="2273" width="6.88671875" style="457" customWidth="1"/>
    <col min="2274" max="2274" width="5.109375" style="457" customWidth="1"/>
    <col min="2275" max="2275" width="6.109375" style="457" customWidth="1"/>
    <col min="2276" max="2279" width="5.109375" style="457" customWidth="1"/>
    <col min="2280" max="2280" width="6" style="457" customWidth="1"/>
    <col min="2281" max="2281" width="1.44140625" style="457" customWidth="1"/>
    <col min="2282" max="2304" width="3.88671875" style="457" customWidth="1"/>
    <col min="2305" max="2512" width="8.88671875" style="457"/>
    <col min="2513" max="2513" width="3.109375" style="457" customWidth="1"/>
    <col min="2514" max="2517" width="2.109375" style="457" customWidth="1"/>
    <col min="2518" max="2518" width="3" style="457" customWidth="1"/>
    <col min="2519" max="2519" width="5.44140625" style="457" customWidth="1"/>
    <col min="2520" max="2526" width="5.109375" style="457" customWidth="1"/>
    <col min="2527" max="2527" width="4.88671875" style="457" customWidth="1"/>
    <col min="2528" max="2528" width="8.88671875" style="457"/>
    <col min="2529" max="2529" width="6.88671875" style="457" customWidth="1"/>
    <col min="2530" max="2530" width="5.109375" style="457" customWidth="1"/>
    <col min="2531" max="2531" width="6.109375" style="457" customWidth="1"/>
    <col min="2532" max="2535" width="5.109375" style="457" customWidth="1"/>
    <col min="2536" max="2536" width="6" style="457" customWidth="1"/>
    <col min="2537" max="2537" width="1.44140625" style="457" customWidth="1"/>
    <col min="2538" max="2560" width="3.88671875" style="457" customWidth="1"/>
    <col min="2561" max="2768" width="8.88671875" style="457"/>
    <col min="2769" max="2769" width="3.109375" style="457" customWidth="1"/>
    <col min="2770" max="2773" width="2.109375" style="457" customWidth="1"/>
    <col min="2774" max="2774" width="3" style="457" customWidth="1"/>
    <col min="2775" max="2775" width="5.44140625" style="457" customWidth="1"/>
    <col min="2776" max="2782" width="5.109375" style="457" customWidth="1"/>
    <col min="2783" max="2783" width="4.88671875" style="457" customWidth="1"/>
    <col min="2784" max="2784" width="8.88671875" style="457"/>
    <col min="2785" max="2785" width="6.88671875" style="457" customWidth="1"/>
    <col min="2786" max="2786" width="5.109375" style="457" customWidth="1"/>
    <col min="2787" max="2787" width="6.109375" style="457" customWidth="1"/>
    <col min="2788" max="2791" width="5.109375" style="457" customWidth="1"/>
    <col min="2792" max="2792" width="6" style="457" customWidth="1"/>
    <col min="2793" max="2793" width="1.44140625" style="457" customWidth="1"/>
    <col min="2794" max="2816" width="3.88671875" style="457" customWidth="1"/>
    <col min="2817" max="3024" width="8.88671875" style="457"/>
    <col min="3025" max="3025" width="3.109375" style="457" customWidth="1"/>
    <col min="3026" max="3029" width="2.109375" style="457" customWidth="1"/>
    <col min="3030" max="3030" width="3" style="457" customWidth="1"/>
    <col min="3031" max="3031" width="5.44140625" style="457" customWidth="1"/>
    <col min="3032" max="3038" width="5.109375" style="457" customWidth="1"/>
    <col min="3039" max="3039" width="4.88671875" style="457" customWidth="1"/>
    <col min="3040" max="3040" width="8.88671875" style="457"/>
    <col min="3041" max="3041" width="6.88671875" style="457" customWidth="1"/>
    <col min="3042" max="3042" width="5.109375" style="457" customWidth="1"/>
    <col min="3043" max="3043" width="6.109375" style="457" customWidth="1"/>
    <col min="3044" max="3047" width="5.109375" style="457" customWidth="1"/>
    <col min="3048" max="3048" width="6" style="457" customWidth="1"/>
    <col min="3049" max="3049" width="1.44140625" style="457" customWidth="1"/>
    <col min="3050" max="3072" width="3.88671875" style="457" customWidth="1"/>
    <col min="3073" max="3280" width="8.88671875" style="457"/>
    <col min="3281" max="3281" width="3.109375" style="457" customWidth="1"/>
    <col min="3282" max="3285" width="2.109375" style="457" customWidth="1"/>
    <col min="3286" max="3286" width="3" style="457" customWidth="1"/>
    <col min="3287" max="3287" width="5.44140625" style="457" customWidth="1"/>
    <col min="3288" max="3294" width="5.109375" style="457" customWidth="1"/>
    <col min="3295" max="3295" width="4.88671875" style="457" customWidth="1"/>
    <col min="3296" max="3296" width="8.88671875" style="457"/>
    <col min="3297" max="3297" width="6.88671875" style="457" customWidth="1"/>
    <col min="3298" max="3298" width="5.109375" style="457" customWidth="1"/>
    <col min="3299" max="3299" width="6.109375" style="457" customWidth="1"/>
    <col min="3300" max="3303" width="5.109375" style="457" customWidth="1"/>
    <col min="3304" max="3304" width="6" style="457" customWidth="1"/>
    <col min="3305" max="3305" width="1.44140625" style="457" customWidth="1"/>
    <col min="3306" max="3328" width="3.88671875" style="457" customWidth="1"/>
    <col min="3329" max="3536" width="8.88671875" style="457"/>
    <col min="3537" max="3537" width="3.109375" style="457" customWidth="1"/>
    <col min="3538" max="3541" width="2.109375" style="457" customWidth="1"/>
    <col min="3542" max="3542" width="3" style="457" customWidth="1"/>
    <col min="3543" max="3543" width="5.44140625" style="457" customWidth="1"/>
    <col min="3544" max="3550" width="5.109375" style="457" customWidth="1"/>
    <col min="3551" max="3551" width="4.88671875" style="457" customWidth="1"/>
    <col min="3552" max="3552" width="8.88671875" style="457"/>
    <col min="3553" max="3553" width="6.88671875" style="457" customWidth="1"/>
    <col min="3554" max="3554" width="5.109375" style="457" customWidth="1"/>
    <col min="3555" max="3555" width="6.109375" style="457" customWidth="1"/>
    <col min="3556" max="3559" width="5.109375" style="457" customWidth="1"/>
    <col min="3560" max="3560" width="6" style="457" customWidth="1"/>
    <col min="3561" max="3561" width="1.44140625" style="457" customWidth="1"/>
    <col min="3562" max="3584" width="3.88671875" style="457" customWidth="1"/>
    <col min="3585" max="3792" width="8.88671875" style="457"/>
    <col min="3793" max="3793" width="3.109375" style="457" customWidth="1"/>
    <col min="3794" max="3797" width="2.109375" style="457" customWidth="1"/>
    <col min="3798" max="3798" width="3" style="457" customWidth="1"/>
    <col min="3799" max="3799" width="5.44140625" style="457" customWidth="1"/>
    <col min="3800" max="3806" width="5.109375" style="457" customWidth="1"/>
    <col min="3807" max="3807" width="4.88671875" style="457" customWidth="1"/>
    <col min="3808" max="3808" width="8.88671875" style="457"/>
    <col min="3809" max="3809" width="6.88671875" style="457" customWidth="1"/>
    <col min="3810" max="3810" width="5.109375" style="457" customWidth="1"/>
    <col min="3811" max="3811" width="6.109375" style="457" customWidth="1"/>
    <col min="3812" max="3815" width="5.109375" style="457" customWidth="1"/>
    <col min="3816" max="3816" width="6" style="457" customWidth="1"/>
    <col min="3817" max="3817" width="1.44140625" style="457" customWidth="1"/>
    <col min="3818" max="3840" width="3.88671875" style="457" customWidth="1"/>
    <col min="3841" max="4048" width="8.88671875" style="457"/>
    <col min="4049" max="4049" width="3.109375" style="457" customWidth="1"/>
    <col min="4050" max="4053" width="2.109375" style="457" customWidth="1"/>
    <col min="4054" max="4054" width="3" style="457" customWidth="1"/>
    <col min="4055" max="4055" width="5.44140625" style="457" customWidth="1"/>
    <col min="4056" max="4062" width="5.109375" style="457" customWidth="1"/>
    <col min="4063" max="4063" width="4.88671875" style="457" customWidth="1"/>
    <col min="4064" max="4064" width="8.88671875" style="457"/>
    <col min="4065" max="4065" width="6.88671875" style="457" customWidth="1"/>
    <col min="4066" max="4066" width="5.109375" style="457" customWidth="1"/>
    <col min="4067" max="4067" width="6.109375" style="457" customWidth="1"/>
    <col min="4068" max="4071" width="5.109375" style="457" customWidth="1"/>
    <col min="4072" max="4072" width="6" style="457" customWidth="1"/>
    <col min="4073" max="4073" width="1.44140625" style="457" customWidth="1"/>
    <col min="4074" max="4096" width="3.88671875" style="457" customWidth="1"/>
    <col min="4097" max="4304" width="8.88671875" style="457"/>
    <col min="4305" max="4305" width="3.109375" style="457" customWidth="1"/>
    <col min="4306" max="4309" width="2.109375" style="457" customWidth="1"/>
    <col min="4310" max="4310" width="3" style="457" customWidth="1"/>
    <col min="4311" max="4311" width="5.44140625" style="457" customWidth="1"/>
    <col min="4312" max="4318" width="5.109375" style="457" customWidth="1"/>
    <col min="4319" max="4319" width="4.88671875" style="457" customWidth="1"/>
    <col min="4320" max="4320" width="8.88671875" style="457"/>
    <col min="4321" max="4321" width="6.88671875" style="457" customWidth="1"/>
    <col min="4322" max="4322" width="5.109375" style="457" customWidth="1"/>
    <col min="4323" max="4323" width="6.109375" style="457" customWidth="1"/>
    <col min="4324" max="4327" width="5.109375" style="457" customWidth="1"/>
    <col min="4328" max="4328" width="6" style="457" customWidth="1"/>
    <col min="4329" max="4329" width="1.44140625" style="457" customWidth="1"/>
    <col min="4330" max="4352" width="3.88671875" style="457" customWidth="1"/>
    <col min="4353" max="4560" width="8.88671875" style="457"/>
    <col min="4561" max="4561" width="3.109375" style="457" customWidth="1"/>
    <col min="4562" max="4565" width="2.109375" style="457" customWidth="1"/>
    <col min="4566" max="4566" width="3" style="457" customWidth="1"/>
    <col min="4567" max="4567" width="5.44140625" style="457" customWidth="1"/>
    <col min="4568" max="4574" width="5.109375" style="457" customWidth="1"/>
    <col min="4575" max="4575" width="4.88671875" style="457" customWidth="1"/>
    <col min="4576" max="4576" width="8.88671875" style="457"/>
    <col min="4577" max="4577" width="6.88671875" style="457" customWidth="1"/>
    <col min="4578" max="4578" width="5.109375" style="457" customWidth="1"/>
    <col min="4579" max="4579" width="6.109375" style="457" customWidth="1"/>
    <col min="4580" max="4583" width="5.109375" style="457" customWidth="1"/>
    <col min="4584" max="4584" width="6" style="457" customWidth="1"/>
    <col min="4585" max="4585" width="1.44140625" style="457" customWidth="1"/>
    <col min="4586" max="4608" width="3.88671875" style="457" customWidth="1"/>
    <col min="4609" max="4816" width="8.88671875" style="457"/>
    <col min="4817" max="4817" width="3.109375" style="457" customWidth="1"/>
    <col min="4818" max="4821" width="2.109375" style="457" customWidth="1"/>
    <col min="4822" max="4822" width="3" style="457" customWidth="1"/>
    <col min="4823" max="4823" width="5.44140625" style="457" customWidth="1"/>
    <col min="4824" max="4830" width="5.109375" style="457" customWidth="1"/>
    <col min="4831" max="4831" width="4.88671875" style="457" customWidth="1"/>
    <col min="4832" max="4832" width="8.88671875" style="457"/>
    <col min="4833" max="4833" width="6.88671875" style="457" customWidth="1"/>
    <col min="4834" max="4834" width="5.109375" style="457" customWidth="1"/>
    <col min="4835" max="4835" width="6.109375" style="457" customWidth="1"/>
    <col min="4836" max="4839" width="5.109375" style="457" customWidth="1"/>
    <col min="4840" max="4840" width="6" style="457" customWidth="1"/>
    <col min="4841" max="4841" width="1.44140625" style="457" customWidth="1"/>
    <col min="4842" max="4864" width="3.88671875" style="457" customWidth="1"/>
    <col min="4865" max="5072" width="8.88671875" style="457"/>
    <col min="5073" max="5073" width="3.109375" style="457" customWidth="1"/>
    <col min="5074" max="5077" width="2.109375" style="457" customWidth="1"/>
    <col min="5078" max="5078" width="3" style="457" customWidth="1"/>
    <col min="5079" max="5079" width="5.44140625" style="457" customWidth="1"/>
    <col min="5080" max="5086" width="5.109375" style="457" customWidth="1"/>
    <col min="5087" max="5087" width="4.88671875" style="457" customWidth="1"/>
    <col min="5088" max="5088" width="8.88671875" style="457"/>
    <col min="5089" max="5089" width="6.88671875" style="457" customWidth="1"/>
    <col min="5090" max="5090" width="5.109375" style="457" customWidth="1"/>
    <col min="5091" max="5091" width="6.109375" style="457" customWidth="1"/>
    <col min="5092" max="5095" width="5.109375" style="457" customWidth="1"/>
    <col min="5096" max="5096" width="6" style="457" customWidth="1"/>
    <col min="5097" max="5097" width="1.44140625" style="457" customWidth="1"/>
    <col min="5098" max="5120" width="3.88671875" style="457" customWidth="1"/>
    <col min="5121" max="5328" width="8.88671875" style="457"/>
    <col min="5329" max="5329" width="3.109375" style="457" customWidth="1"/>
    <col min="5330" max="5333" width="2.109375" style="457" customWidth="1"/>
    <col min="5334" max="5334" width="3" style="457" customWidth="1"/>
    <col min="5335" max="5335" width="5.44140625" style="457" customWidth="1"/>
    <col min="5336" max="5342" width="5.109375" style="457" customWidth="1"/>
    <col min="5343" max="5343" width="4.88671875" style="457" customWidth="1"/>
    <col min="5344" max="5344" width="8.88671875" style="457"/>
    <col min="5345" max="5345" width="6.88671875" style="457" customWidth="1"/>
    <col min="5346" max="5346" width="5.109375" style="457" customWidth="1"/>
    <col min="5347" max="5347" width="6.109375" style="457" customWidth="1"/>
    <col min="5348" max="5351" width="5.109375" style="457" customWidth="1"/>
    <col min="5352" max="5352" width="6" style="457" customWidth="1"/>
    <col min="5353" max="5353" width="1.44140625" style="457" customWidth="1"/>
    <col min="5354" max="5376" width="3.88671875" style="457" customWidth="1"/>
    <col min="5377" max="5584" width="8.88671875" style="457"/>
    <col min="5585" max="5585" width="3.109375" style="457" customWidth="1"/>
    <col min="5586" max="5589" width="2.109375" style="457" customWidth="1"/>
    <col min="5590" max="5590" width="3" style="457" customWidth="1"/>
    <col min="5591" max="5591" width="5.44140625" style="457" customWidth="1"/>
    <col min="5592" max="5598" width="5.109375" style="457" customWidth="1"/>
    <col min="5599" max="5599" width="4.88671875" style="457" customWidth="1"/>
    <col min="5600" max="5600" width="8.88671875" style="457"/>
    <col min="5601" max="5601" width="6.88671875" style="457" customWidth="1"/>
    <col min="5602" max="5602" width="5.109375" style="457" customWidth="1"/>
    <col min="5603" max="5603" width="6.109375" style="457" customWidth="1"/>
    <col min="5604" max="5607" width="5.109375" style="457" customWidth="1"/>
    <col min="5608" max="5608" width="6" style="457" customWidth="1"/>
    <col min="5609" max="5609" width="1.44140625" style="457" customWidth="1"/>
    <col min="5610" max="5632" width="3.88671875" style="457" customWidth="1"/>
    <col min="5633" max="5840" width="8.88671875" style="457"/>
    <col min="5841" max="5841" width="3.109375" style="457" customWidth="1"/>
    <col min="5842" max="5845" width="2.109375" style="457" customWidth="1"/>
    <col min="5846" max="5846" width="3" style="457" customWidth="1"/>
    <col min="5847" max="5847" width="5.44140625" style="457" customWidth="1"/>
    <col min="5848" max="5854" width="5.109375" style="457" customWidth="1"/>
    <col min="5855" max="5855" width="4.88671875" style="457" customWidth="1"/>
    <col min="5856" max="5856" width="8.88671875" style="457"/>
    <col min="5857" max="5857" width="6.88671875" style="457" customWidth="1"/>
    <col min="5858" max="5858" width="5.109375" style="457" customWidth="1"/>
    <col min="5859" max="5859" width="6.109375" style="457" customWidth="1"/>
    <col min="5860" max="5863" width="5.109375" style="457" customWidth="1"/>
    <col min="5864" max="5864" width="6" style="457" customWidth="1"/>
    <col min="5865" max="5865" width="1.44140625" style="457" customWidth="1"/>
    <col min="5866" max="5888" width="3.88671875" style="457" customWidth="1"/>
    <col min="5889" max="6096" width="8.88671875" style="457"/>
    <col min="6097" max="6097" width="3.109375" style="457" customWidth="1"/>
    <col min="6098" max="6101" width="2.109375" style="457" customWidth="1"/>
    <col min="6102" max="6102" width="3" style="457" customWidth="1"/>
    <col min="6103" max="6103" width="5.44140625" style="457" customWidth="1"/>
    <col min="6104" max="6110" width="5.109375" style="457" customWidth="1"/>
    <col min="6111" max="6111" width="4.88671875" style="457" customWidth="1"/>
    <col min="6112" max="6112" width="8.88671875" style="457"/>
    <col min="6113" max="6113" width="6.88671875" style="457" customWidth="1"/>
    <col min="6114" max="6114" width="5.109375" style="457" customWidth="1"/>
    <col min="6115" max="6115" width="6.109375" style="457" customWidth="1"/>
    <col min="6116" max="6119" width="5.109375" style="457" customWidth="1"/>
    <col min="6120" max="6120" width="6" style="457" customWidth="1"/>
    <col min="6121" max="6121" width="1.44140625" style="457" customWidth="1"/>
    <col min="6122" max="6144" width="3.88671875" style="457" customWidth="1"/>
    <col min="6145" max="6352" width="8.88671875" style="457"/>
    <col min="6353" max="6353" width="3.109375" style="457" customWidth="1"/>
    <col min="6354" max="6357" width="2.109375" style="457" customWidth="1"/>
    <col min="6358" max="6358" width="3" style="457" customWidth="1"/>
    <col min="6359" max="6359" width="5.44140625" style="457" customWidth="1"/>
    <col min="6360" max="6366" width="5.109375" style="457" customWidth="1"/>
    <col min="6367" max="6367" width="4.88671875" style="457" customWidth="1"/>
    <col min="6368" max="6368" width="8.88671875" style="457"/>
    <col min="6369" max="6369" width="6.88671875" style="457" customWidth="1"/>
    <col min="6370" max="6370" width="5.109375" style="457" customWidth="1"/>
    <col min="6371" max="6371" width="6.109375" style="457" customWidth="1"/>
    <col min="6372" max="6375" width="5.109375" style="457" customWidth="1"/>
    <col min="6376" max="6376" width="6" style="457" customWidth="1"/>
    <col min="6377" max="6377" width="1.44140625" style="457" customWidth="1"/>
    <col min="6378" max="6400" width="3.88671875" style="457" customWidth="1"/>
    <col min="6401" max="6608" width="8.88671875" style="457"/>
    <col min="6609" max="6609" width="3.109375" style="457" customWidth="1"/>
    <col min="6610" max="6613" width="2.109375" style="457" customWidth="1"/>
    <col min="6614" max="6614" width="3" style="457" customWidth="1"/>
    <col min="6615" max="6615" width="5.44140625" style="457" customWidth="1"/>
    <col min="6616" max="6622" width="5.109375" style="457" customWidth="1"/>
    <col min="6623" max="6623" width="4.88671875" style="457" customWidth="1"/>
    <col min="6624" max="6624" width="8.88671875" style="457"/>
    <col min="6625" max="6625" width="6.88671875" style="457" customWidth="1"/>
    <col min="6626" max="6626" width="5.109375" style="457" customWidth="1"/>
    <col min="6627" max="6627" width="6.109375" style="457" customWidth="1"/>
    <col min="6628" max="6631" width="5.109375" style="457" customWidth="1"/>
    <col min="6632" max="6632" width="6" style="457" customWidth="1"/>
    <col min="6633" max="6633" width="1.44140625" style="457" customWidth="1"/>
    <col min="6634" max="6656" width="3.88671875" style="457" customWidth="1"/>
    <col min="6657" max="6864" width="8.88671875" style="457"/>
    <col min="6865" max="6865" width="3.109375" style="457" customWidth="1"/>
    <col min="6866" max="6869" width="2.109375" style="457" customWidth="1"/>
    <col min="6870" max="6870" width="3" style="457" customWidth="1"/>
    <col min="6871" max="6871" width="5.44140625" style="457" customWidth="1"/>
    <col min="6872" max="6878" width="5.109375" style="457" customWidth="1"/>
    <col min="6879" max="6879" width="4.88671875" style="457" customWidth="1"/>
    <col min="6880" max="6880" width="8.88671875" style="457"/>
    <col min="6881" max="6881" width="6.88671875" style="457" customWidth="1"/>
    <col min="6882" max="6882" width="5.109375" style="457" customWidth="1"/>
    <col min="6883" max="6883" width="6.109375" style="457" customWidth="1"/>
    <col min="6884" max="6887" width="5.109375" style="457" customWidth="1"/>
    <col min="6888" max="6888" width="6" style="457" customWidth="1"/>
    <col min="6889" max="6889" width="1.44140625" style="457" customWidth="1"/>
    <col min="6890" max="6912" width="3.88671875" style="457" customWidth="1"/>
    <col min="6913" max="7120" width="8.88671875" style="457"/>
    <col min="7121" max="7121" width="3.109375" style="457" customWidth="1"/>
    <col min="7122" max="7125" width="2.109375" style="457" customWidth="1"/>
    <col min="7126" max="7126" width="3" style="457" customWidth="1"/>
    <col min="7127" max="7127" width="5.44140625" style="457" customWidth="1"/>
    <col min="7128" max="7134" width="5.109375" style="457" customWidth="1"/>
    <col min="7135" max="7135" width="4.88671875" style="457" customWidth="1"/>
    <col min="7136" max="7136" width="8.88671875" style="457"/>
    <col min="7137" max="7137" width="6.88671875" style="457" customWidth="1"/>
    <col min="7138" max="7138" width="5.109375" style="457" customWidth="1"/>
    <col min="7139" max="7139" width="6.109375" style="457" customWidth="1"/>
    <col min="7140" max="7143" width="5.109375" style="457" customWidth="1"/>
    <col min="7144" max="7144" width="6" style="457" customWidth="1"/>
    <col min="7145" max="7145" width="1.44140625" style="457" customWidth="1"/>
    <col min="7146" max="7168" width="3.88671875" style="457" customWidth="1"/>
    <col min="7169" max="7376" width="8.88671875" style="457"/>
    <col min="7377" max="7377" width="3.109375" style="457" customWidth="1"/>
    <col min="7378" max="7381" width="2.109375" style="457" customWidth="1"/>
    <col min="7382" max="7382" width="3" style="457" customWidth="1"/>
    <col min="7383" max="7383" width="5.44140625" style="457" customWidth="1"/>
    <col min="7384" max="7390" width="5.109375" style="457" customWidth="1"/>
    <col min="7391" max="7391" width="4.88671875" style="457" customWidth="1"/>
    <col min="7392" max="7392" width="8.88671875" style="457"/>
    <col min="7393" max="7393" width="6.88671875" style="457" customWidth="1"/>
    <col min="7394" max="7394" width="5.109375" style="457" customWidth="1"/>
    <col min="7395" max="7395" width="6.109375" style="457" customWidth="1"/>
    <col min="7396" max="7399" width="5.109375" style="457" customWidth="1"/>
    <col min="7400" max="7400" width="6" style="457" customWidth="1"/>
    <col min="7401" max="7401" width="1.44140625" style="457" customWidth="1"/>
    <col min="7402" max="7424" width="3.88671875" style="457" customWidth="1"/>
    <col min="7425" max="7632" width="8.88671875" style="457"/>
    <col min="7633" max="7633" width="3.109375" style="457" customWidth="1"/>
    <col min="7634" max="7637" width="2.109375" style="457" customWidth="1"/>
    <col min="7638" max="7638" width="3" style="457" customWidth="1"/>
    <col min="7639" max="7639" width="5.44140625" style="457" customWidth="1"/>
    <col min="7640" max="7646" width="5.109375" style="457" customWidth="1"/>
    <col min="7647" max="7647" width="4.88671875" style="457" customWidth="1"/>
    <col min="7648" max="7648" width="8.88671875" style="457"/>
    <col min="7649" max="7649" width="6.88671875" style="457" customWidth="1"/>
    <col min="7650" max="7650" width="5.109375" style="457" customWidth="1"/>
    <col min="7651" max="7651" width="6.109375" style="457" customWidth="1"/>
    <col min="7652" max="7655" width="5.109375" style="457" customWidth="1"/>
    <col min="7656" max="7656" width="6" style="457" customWidth="1"/>
    <col min="7657" max="7657" width="1.44140625" style="457" customWidth="1"/>
    <col min="7658" max="7680" width="3.88671875" style="457" customWidth="1"/>
    <col min="7681" max="7888" width="8.88671875" style="457"/>
    <col min="7889" max="7889" width="3.109375" style="457" customWidth="1"/>
    <col min="7890" max="7893" width="2.109375" style="457" customWidth="1"/>
    <col min="7894" max="7894" width="3" style="457" customWidth="1"/>
    <col min="7895" max="7895" width="5.44140625" style="457" customWidth="1"/>
    <col min="7896" max="7902" width="5.109375" style="457" customWidth="1"/>
    <col min="7903" max="7903" width="4.88671875" style="457" customWidth="1"/>
    <col min="7904" max="7904" width="8.88671875" style="457"/>
    <col min="7905" max="7905" width="6.88671875" style="457" customWidth="1"/>
    <col min="7906" max="7906" width="5.109375" style="457" customWidth="1"/>
    <col min="7907" max="7907" width="6.109375" style="457" customWidth="1"/>
    <col min="7908" max="7911" width="5.109375" style="457" customWidth="1"/>
    <col min="7912" max="7912" width="6" style="457" customWidth="1"/>
    <col min="7913" max="7913" width="1.44140625" style="457" customWidth="1"/>
    <col min="7914" max="7936" width="3.88671875" style="457" customWidth="1"/>
    <col min="7937" max="8144" width="8.88671875" style="457"/>
    <col min="8145" max="8145" width="3.109375" style="457" customWidth="1"/>
    <col min="8146" max="8149" width="2.109375" style="457" customWidth="1"/>
    <col min="8150" max="8150" width="3" style="457" customWidth="1"/>
    <col min="8151" max="8151" width="5.44140625" style="457" customWidth="1"/>
    <col min="8152" max="8158" width="5.109375" style="457" customWidth="1"/>
    <col min="8159" max="8159" width="4.88671875" style="457" customWidth="1"/>
    <col min="8160" max="8160" width="8.88671875" style="457"/>
    <col min="8161" max="8161" width="6.88671875" style="457" customWidth="1"/>
    <col min="8162" max="8162" width="5.109375" style="457" customWidth="1"/>
    <col min="8163" max="8163" width="6.109375" style="457" customWidth="1"/>
    <col min="8164" max="8167" width="5.109375" style="457" customWidth="1"/>
    <col min="8168" max="8168" width="6" style="457" customWidth="1"/>
    <col min="8169" max="8169" width="1.44140625" style="457" customWidth="1"/>
    <col min="8170" max="8192" width="3.88671875" style="457" customWidth="1"/>
    <col min="8193" max="8400" width="8.88671875" style="457"/>
    <col min="8401" max="8401" width="3.109375" style="457" customWidth="1"/>
    <col min="8402" max="8405" width="2.109375" style="457" customWidth="1"/>
    <col min="8406" max="8406" width="3" style="457" customWidth="1"/>
    <col min="8407" max="8407" width="5.44140625" style="457" customWidth="1"/>
    <col min="8408" max="8414" width="5.109375" style="457" customWidth="1"/>
    <col min="8415" max="8415" width="4.88671875" style="457" customWidth="1"/>
    <col min="8416" max="8416" width="8.88671875" style="457"/>
    <col min="8417" max="8417" width="6.88671875" style="457" customWidth="1"/>
    <col min="8418" max="8418" width="5.109375" style="457" customWidth="1"/>
    <col min="8419" max="8419" width="6.109375" style="457" customWidth="1"/>
    <col min="8420" max="8423" width="5.109375" style="457" customWidth="1"/>
    <col min="8424" max="8424" width="6" style="457" customWidth="1"/>
    <col min="8425" max="8425" width="1.44140625" style="457" customWidth="1"/>
    <col min="8426" max="8448" width="3.88671875" style="457" customWidth="1"/>
    <col min="8449" max="8656" width="8.88671875" style="457"/>
    <col min="8657" max="8657" width="3.109375" style="457" customWidth="1"/>
    <col min="8658" max="8661" width="2.109375" style="457" customWidth="1"/>
    <col min="8662" max="8662" width="3" style="457" customWidth="1"/>
    <col min="8663" max="8663" width="5.44140625" style="457" customWidth="1"/>
    <col min="8664" max="8670" width="5.109375" style="457" customWidth="1"/>
    <col min="8671" max="8671" width="4.88671875" style="457" customWidth="1"/>
    <col min="8672" max="8672" width="8.88671875" style="457"/>
    <col min="8673" max="8673" width="6.88671875" style="457" customWidth="1"/>
    <col min="8674" max="8674" width="5.109375" style="457" customWidth="1"/>
    <col min="8675" max="8675" width="6.109375" style="457" customWidth="1"/>
    <col min="8676" max="8679" width="5.109375" style="457" customWidth="1"/>
    <col min="8680" max="8680" width="6" style="457" customWidth="1"/>
    <col min="8681" max="8681" width="1.44140625" style="457" customWidth="1"/>
    <col min="8682" max="8704" width="3.88671875" style="457" customWidth="1"/>
    <col min="8705" max="8912" width="8.88671875" style="457"/>
    <col min="8913" max="8913" width="3.109375" style="457" customWidth="1"/>
    <col min="8914" max="8917" width="2.109375" style="457" customWidth="1"/>
    <col min="8918" max="8918" width="3" style="457" customWidth="1"/>
    <col min="8919" max="8919" width="5.44140625" style="457" customWidth="1"/>
    <col min="8920" max="8926" width="5.109375" style="457" customWidth="1"/>
    <col min="8927" max="8927" width="4.88671875" style="457" customWidth="1"/>
    <col min="8928" max="8928" width="8.88671875" style="457"/>
    <col min="8929" max="8929" width="6.88671875" style="457" customWidth="1"/>
    <col min="8930" max="8930" width="5.109375" style="457" customWidth="1"/>
    <col min="8931" max="8931" width="6.109375" style="457" customWidth="1"/>
    <col min="8932" max="8935" width="5.109375" style="457" customWidth="1"/>
    <col min="8936" max="8936" width="6" style="457" customWidth="1"/>
    <col min="8937" max="8937" width="1.44140625" style="457" customWidth="1"/>
    <col min="8938" max="8960" width="3.88671875" style="457" customWidth="1"/>
    <col min="8961" max="9168" width="8.88671875" style="457"/>
    <col min="9169" max="9169" width="3.109375" style="457" customWidth="1"/>
    <col min="9170" max="9173" width="2.109375" style="457" customWidth="1"/>
    <col min="9174" max="9174" width="3" style="457" customWidth="1"/>
    <col min="9175" max="9175" width="5.44140625" style="457" customWidth="1"/>
    <col min="9176" max="9182" width="5.109375" style="457" customWidth="1"/>
    <col min="9183" max="9183" width="4.88671875" style="457" customWidth="1"/>
    <col min="9184" max="9184" width="8.88671875" style="457"/>
    <col min="9185" max="9185" width="6.88671875" style="457" customWidth="1"/>
    <col min="9186" max="9186" width="5.109375" style="457" customWidth="1"/>
    <col min="9187" max="9187" width="6.109375" style="457" customWidth="1"/>
    <col min="9188" max="9191" width="5.109375" style="457" customWidth="1"/>
    <col min="9192" max="9192" width="6" style="457" customWidth="1"/>
    <col min="9193" max="9193" width="1.44140625" style="457" customWidth="1"/>
    <col min="9194" max="9216" width="3.88671875" style="457" customWidth="1"/>
    <col min="9217" max="9424" width="8.88671875" style="457"/>
    <col min="9425" max="9425" width="3.109375" style="457" customWidth="1"/>
    <col min="9426" max="9429" width="2.109375" style="457" customWidth="1"/>
    <col min="9430" max="9430" width="3" style="457" customWidth="1"/>
    <col min="9431" max="9431" width="5.44140625" style="457" customWidth="1"/>
    <col min="9432" max="9438" width="5.109375" style="457" customWidth="1"/>
    <col min="9439" max="9439" width="4.88671875" style="457" customWidth="1"/>
    <col min="9440" max="9440" width="8.88671875" style="457"/>
    <col min="9441" max="9441" width="6.88671875" style="457" customWidth="1"/>
    <col min="9442" max="9442" width="5.109375" style="457" customWidth="1"/>
    <col min="9443" max="9443" width="6.109375" style="457" customWidth="1"/>
    <col min="9444" max="9447" width="5.109375" style="457" customWidth="1"/>
    <col min="9448" max="9448" width="6" style="457" customWidth="1"/>
    <col min="9449" max="9449" width="1.44140625" style="457" customWidth="1"/>
    <col min="9450" max="9472" width="3.88671875" style="457" customWidth="1"/>
    <col min="9473" max="9680" width="8.88671875" style="457"/>
    <col min="9681" max="9681" width="3.109375" style="457" customWidth="1"/>
    <col min="9682" max="9685" width="2.109375" style="457" customWidth="1"/>
    <col min="9686" max="9686" width="3" style="457" customWidth="1"/>
    <col min="9687" max="9687" width="5.44140625" style="457" customWidth="1"/>
    <col min="9688" max="9694" width="5.109375" style="457" customWidth="1"/>
    <col min="9695" max="9695" width="4.88671875" style="457" customWidth="1"/>
    <col min="9696" max="9696" width="8.88671875" style="457"/>
    <col min="9697" max="9697" width="6.88671875" style="457" customWidth="1"/>
    <col min="9698" max="9698" width="5.109375" style="457" customWidth="1"/>
    <col min="9699" max="9699" width="6.109375" style="457" customWidth="1"/>
    <col min="9700" max="9703" width="5.109375" style="457" customWidth="1"/>
    <col min="9704" max="9704" width="6" style="457" customWidth="1"/>
    <col min="9705" max="9705" width="1.44140625" style="457" customWidth="1"/>
    <col min="9706" max="9728" width="3.88671875" style="457" customWidth="1"/>
    <col min="9729" max="9936" width="8.88671875" style="457"/>
    <col min="9937" max="9937" width="3.109375" style="457" customWidth="1"/>
    <col min="9938" max="9941" width="2.109375" style="457" customWidth="1"/>
    <col min="9942" max="9942" width="3" style="457" customWidth="1"/>
    <col min="9943" max="9943" width="5.44140625" style="457" customWidth="1"/>
    <col min="9944" max="9950" width="5.109375" style="457" customWidth="1"/>
    <col min="9951" max="9951" width="4.88671875" style="457" customWidth="1"/>
    <col min="9952" max="9952" width="8.88671875" style="457"/>
    <col min="9953" max="9953" width="6.88671875" style="457" customWidth="1"/>
    <col min="9954" max="9954" width="5.109375" style="457" customWidth="1"/>
    <col min="9955" max="9955" width="6.109375" style="457" customWidth="1"/>
    <col min="9956" max="9959" width="5.109375" style="457" customWidth="1"/>
    <col min="9960" max="9960" width="6" style="457" customWidth="1"/>
    <col min="9961" max="9961" width="1.44140625" style="457" customWidth="1"/>
    <col min="9962" max="9984" width="3.88671875" style="457" customWidth="1"/>
    <col min="9985" max="10192" width="8.88671875" style="457"/>
    <col min="10193" max="10193" width="3.109375" style="457" customWidth="1"/>
    <col min="10194" max="10197" width="2.109375" style="457" customWidth="1"/>
    <col min="10198" max="10198" width="3" style="457" customWidth="1"/>
    <col min="10199" max="10199" width="5.44140625" style="457" customWidth="1"/>
    <col min="10200" max="10206" width="5.109375" style="457" customWidth="1"/>
    <col min="10207" max="10207" width="4.88671875" style="457" customWidth="1"/>
    <col min="10208" max="10208" width="8.88671875" style="457"/>
    <col min="10209" max="10209" width="6.88671875" style="457" customWidth="1"/>
    <col min="10210" max="10210" width="5.109375" style="457" customWidth="1"/>
    <col min="10211" max="10211" width="6.109375" style="457" customWidth="1"/>
    <col min="10212" max="10215" width="5.109375" style="457" customWidth="1"/>
    <col min="10216" max="10216" width="6" style="457" customWidth="1"/>
    <col min="10217" max="10217" width="1.44140625" style="457" customWidth="1"/>
    <col min="10218" max="10240" width="3.88671875" style="457" customWidth="1"/>
    <col min="10241" max="10448" width="8.88671875" style="457"/>
    <col min="10449" max="10449" width="3.109375" style="457" customWidth="1"/>
    <col min="10450" max="10453" width="2.109375" style="457" customWidth="1"/>
    <col min="10454" max="10454" width="3" style="457" customWidth="1"/>
    <col min="10455" max="10455" width="5.44140625" style="457" customWidth="1"/>
    <col min="10456" max="10462" width="5.109375" style="457" customWidth="1"/>
    <col min="10463" max="10463" width="4.88671875" style="457" customWidth="1"/>
    <col min="10464" max="10464" width="8.88671875" style="457"/>
    <col min="10465" max="10465" width="6.88671875" style="457" customWidth="1"/>
    <col min="10466" max="10466" width="5.109375" style="457" customWidth="1"/>
    <col min="10467" max="10467" width="6.109375" style="457" customWidth="1"/>
    <col min="10468" max="10471" width="5.109375" style="457" customWidth="1"/>
    <col min="10472" max="10472" width="6" style="457" customWidth="1"/>
    <col min="10473" max="10473" width="1.44140625" style="457" customWidth="1"/>
    <col min="10474" max="10496" width="3.88671875" style="457" customWidth="1"/>
    <col min="10497" max="10704" width="8.88671875" style="457"/>
    <col min="10705" max="10705" width="3.109375" style="457" customWidth="1"/>
    <col min="10706" max="10709" width="2.109375" style="457" customWidth="1"/>
    <col min="10710" max="10710" width="3" style="457" customWidth="1"/>
    <col min="10711" max="10711" width="5.44140625" style="457" customWidth="1"/>
    <col min="10712" max="10718" width="5.109375" style="457" customWidth="1"/>
    <col min="10719" max="10719" width="4.88671875" style="457" customWidth="1"/>
    <col min="10720" max="10720" width="8.88671875" style="457"/>
    <col min="10721" max="10721" width="6.88671875" style="457" customWidth="1"/>
    <col min="10722" max="10722" width="5.109375" style="457" customWidth="1"/>
    <col min="10723" max="10723" width="6.109375" style="457" customWidth="1"/>
    <col min="10724" max="10727" width="5.109375" style="457" customWidth="1"/>
    <col min="10728" max="10728" width="6" style="457" customWidth="1"/>
    <col min="10729" max="10729" width="1.44140625" style="457" customWidth="1"/>
    <col min="10730" max="10752" width="3.88671875" style="457" customWidth="1"/>
    <col min="10753" max="10960" width="8.88671875" style="457"/>
    <col min="10961" max="10961" width="3.109375" style="457" customWidth="1"/>
    <col min="10962" max="10965" width="2.109375" style="457" customWidth="1"/>
    <col min="10966" max="10966" width="3" style="457" customWidth="1"/>
    <col min="10967" max="10967" width="5.44140625" style="457" customWidth="1"/>
    <col min="10968" max="10974" width="5.109375" style="457" customWidth="1"/>
    <col min="10975" max="10975" width="4.88671875" style="457" customWidth="1"/>
    <col min="10976" max="10976" width="8.88671875" style="457"/>
    <col min="10977" max="10977" width="6.88671875" style="457" customWidth="1"/>
    <col min="10978" max="10978" width="5.109375" style="457" customWidth="1"/>
    <col min="10979" max="10979" width="6.109375" style="457" customWidth="1"/>
    <col min="10980" max="10983" width="5.109375" style="457" customWidth="1"/>
    <col min="10984" max="10984" width="6" style="457" customWidth="1"/>
    <col min="10985" max="10985" width="1.44140625" style="457" customWidth="1"/>
    <col min="10986" max="11008" width="3.88671875" style="457" customWidth="1"/>
    <col min="11009" max="11216" width="8.88671875" style="457"/>
    <col min="11217" max="11217" width="3.109375" style="457" customWidth="1"/>
    <col min="11218" max="11221" width="2.109375" style="457" customWidth="1"/>
    <col min="11222" max="11222" width="3" style="457" customWidth="1"/>
    <col min="11223" max="11223" width="5.44140625" style="457" customWidth="1"/>
    <col min="11224" max="11230" width="5.109375" style="457" customWidth="1"/>
    <col min="11231" max="11231" width="4.88671875" style="457" customWidth="1"/>
    <col min="11232" max="11232" width="8.88671875" style="457"/>
    <col min="11233" max="11233" width="6.88671875" style="457" customWidth="1"/>
    <col min="11234" max="11234" width="5.109375" style="457" customWidth="1"/>
    <col min="11235" max="11235" width="6.109375" style="457" customWidth="1"/>
    <col min="11236" max="11239" width="5.109375" style="457" customWidth="1"/>
    <col min="11240" max="11240" width="6" style="457" customWidth="1"/>
    <col min="11241" max="11241" width="1.44140625" style="457" customWidth="1"/>
    <col min="11242" max="11264" width="3.88671875" style="457" customWidth="1"/>
    <col min="11265" max="11472" width="8.88671875" style="457"/>
    <col min="11473" max="11473" width="3.109375" style="457" customWidth="1"/>
    <col min="11474" max="11477" width="2.109375" style="457" customWidth="1"/>
    <col min="11478" max="11478" width="3" style="457" customWidth="1"/>
    <col min="11479" max="11479" width="5.44140625" style="457" customWidth="1"/>
    <col min="11480" max="11486" width="5.109375" style="457" customWidth="1"/>
    <col min="11487" max="11487" width="4.88671875" style="457" customWidth="1"/>
    <col min="11488" max="11488" width="8.88671875" style="457"/>
    <col min="11489" max="11489" width="6.88671875" style="457" customWidth="1"/>
    <col min="11490" max="11490" width="5.109375" style="457" customWidth="1"/>
    <col min="11491" max="11491" width="6.109375" style="457" customWidth="1"/>
    <col min="11492" max="11495" width="5.109375" style="457" customWidth="1"/>
    <col min="11496" max="11496" width="6" style="457" customWidth="1"/>
    <col min="11497" max="11497" width="1.44140625" style="457" customWidth="1"/>
    <col min="11498" max="11520" width="3.88671875" style="457" customWidth="1"/>
    <col min="11521" max="11728" width="8.88671875" style="457"/>
    <col min="11729" max="11729" width="3.109375" style="457" customWidth="1"/>
    <col min="11730" max="11733" width="2.109375" style="457" customWidth="1"/>
    <col min="11734" max="11734" width="3" style="457" customWidth="1"/>
    <col min="11735" max="11735" width="5.44140625" style="457" customWidth="1"/>
    <col min="11736" max="11742" width="5.109375" style="457" customWidth="1"/>
    <col min="11743" max="11743" width="4.88671875" style="457" customWidth="1"/>
    <col min="11744" max="11744" width="8.88671875" style="457"/>
    <col min="11745" max="11745" width="6.88671875" style="457" customWidth="1"/>
    <col min="11746" max="11746" width="5.109375" style="457" customWidth="1"/>
    <col min="11747" max="11747" width="6.109375" style="457" customWidth="1"/>
    <col min="11748" max="11751" width="5.109375" style="457" customWidth="1"/>
    <col min="11752" max="11752" width="6" style="457" customWidth="1"/>
    <col min="11753" max="11753" width="1.44140625" style="457" customWidth="1"/>
    <col min="11754" max="11776" width="3.88671875" style="457" customWidth="1"/>
    <col min="11777" max="11984" width="8.88671875" style="457"/>
    <col min="11985" max="11985" width="3.109375" style="457" customWidth="1"/>
    <col min="11986" max="11989" width="2.109375" style="457" customWidth="1"/>
    <col min="11990" max="11990" width="3" style="457" customWidth="1"/>
    <col min="11991" max="11991" width="5.44140625" style="457" customWidth="1"/>
    <col min="11992" max="11998" width="5.109375" style="457" customWidth="1"/>
    <col min="11999" max="11999" width="4.88671875" style="457" customWidth="1"/>
    <col min="12000" max="12000" width="8.88671875" style="457"/>
    <col min="12001" max="12001" width="6.88671875" style="457" customWidth="1"/>
    <col min="12002" max="12002" width="5.109375" style="457" customWidth="1"/>
    <col min="12003" max="12003" width="6.109375" style="457" customWidth="1"/>
    <col min="12004" max="12007" width="5.109375" style="457" customWidth="1"/>
    <col min="12008" max="12008" width="6" style="457" customWidth="1"/>
    <col min="12009" max="12009" width="1.44140625" style="457" customWidth="1"/>
    <col min="12010" max="12032" width="3.88671875" style="457" customWidth="1"/>
    <col min="12033" max="12240" width="8.88671875" style="457"/>
    <col min="12241" max="12241" width="3.109375" style="457" customWidth="1"/>
    <col min="12242" max="12245" width="2.109375" style="457" customWidth="1"/>
    <col min="12246" max="12246" width="3" style="457" customWidth="1"/>
    <col min="12247" max="12247" width="5.44140625" style="457" customWidth="1"/>
    <col min="12248" max="12254" width="5.109375" style="457" customWidth="1"/>
    <col min="12255" max="12255" width="4.88671875" style="457" customWidth="1"/>
    <col min="12256" max="12256" width="8.88671875" style="457"/>
    <col min="12257" max="12257" width="6.88671875" style="457" customWidth="1"/>
    <col min="12258" max="12258" width="5.109375" style="457" customWidth="1"/>
    <col min="12259" max="12259" width="6.109375" style="457" customWidth="1"/>
    <col min="12260" max="12263" width="5.109375" style="457" customWidth="1"/>
    <col min="12264" max="12264" width="6" style="457" customWidth="1"/>
    <col min="12265" max="12265" width="1.44140625" style="457" customWidth="1"/>
    <col min="12266" max="12288" width="3.88671875" style="457" customWidth="1"/>
    <col min="12289" max="12496" width="8.88671875" style="457"/>
    <col min="12497" max="12497" width="3.109375" style="457" customWidth="1"/>
    <col min="12498" max="12501" width="2.109375" style="457" customWidth="1"/>
    <col min="12502" max="12502" width="3" style="457" customWidth="1"/>
    <col min="12503" max="12503" width="5.44140625" style="457" customWidth="1"/>
    <col min="12504" max="12510" width="5.109375" style="457" customWidth="1"/>
    <col min="12511" max="12511" width="4.88671875" style="457" customWidth="1"/>
    <col min="12512" max="12512" width="8.88671875" style="457"/>
    <col min="12513" max="12513" width="6.88671875" style="457" customWidth="1"/>
    <col min="12514" max="12514" width="5.109375" style="457" customWidth="1"/>
    <col min="12515" max="12515" width="6.109375" style="457" customWidth="1"/>
    <col min="12516" max="12519" width="5.109375" style="457" customWidth="1"/>
    <col min="12520" max="12520" width="6" style="457" customWidth="1"/>
    <col min="12521" max="12521" width="1.44140625" style="457" customWidth="1"/>
    <col min="12522" max="12544" width="3.88671875" style="457" customWidth="1"/>
    <col min="12545" max="12752" width="8.88671875" style="457"/>
    <col min="12753" max="12753" width="3.109375" style="457" customWidth="1"/>
    <col min="12754" max="12757" width="2.109375" style="457" customWidth="1"/>
    <col min="12758" max="12758" width="3" style="457" customWidth="1"/>
    <col min="12759" max="12759" width="5.44140625" style="457" customWidth="1"/>
    <col min="12760" max="12766" width="5.109375" style="457" customWidth="1"/>
    <col min="12767" max="12767" width="4.88671875" style="457" customWidth="1"/>
    <col min="12768" max="12768" width="8.88671875" style="457"/>
    <col min="12769" max="12769" width="6.88671875" style="457" customWidth="1"/>
    <col min="12770" max="12770" width="5.109375" style="457" customWidth="1"/>
    <col min="12771" max="12771" width="6.109375" style="457" customWidth="1"/>
    <col min="12772" max="12775" width="5.109375" style="457" customWidth="1"/>
    <col min="12776" max="12776" width="6" style="457" customWidth="1"/>
    <col min="12777" max="12777" width="1.44140625" style="457" customWidth="1"/>
    <col min="12778" max="12800" width="3.88671875" style="457" customWidth="1"/>
    <col min="12801" max="13008" width="8.88671875" style="457"/>
    <col min="13009" max="13009" width="3.109375" style="457" customWidth="1"/>
    <col min="13010" max="13013" width="2.109375" style="457" customWidth="1"/>
    <col min="13014" max="13014" width="3" style="457" customWidth="1"/>
    <col min="13015" max="13015" width="5.44140625" style="457" customWidth="1"/>
    <col min="13016" max="13022" width="5.109375" style="457" customWidth="1"/>
    <col min="13023" max="13023" width="4.88671875" style="457" customWidth="1"/>
    <col min="13024" max="13024" width="8.88671875" style="457"/>
    <col min="13025" max="13025" width="6.88671875" style="457" customWidth="1"/>
    <col min="13026" max="13026" width="5.109375" style="457" customWidth="1"/>
    <col min="13027" max="13027" width="6.109375" style="457" customWidth="1"/>
    <col min="13028" max="13031" width="5.109375" style="457" customWidth="1"/>
    <col min="13032" max="13032" width="6" style="457" customWidth="1"/>
    <col min="13033" max="13033" width="1.44140625" style="457" customWidth="1"/>
    <col min="13034" max="13056" width="3.88671875" style="457" customWidth="1"/>
    <col min="13057" max="13264" width="8.88671875" style="457"/>
    <col min="13265" max="13265" width="3.109375" style="457" customWidth="1"/>
    <col min="13266" max="13269" width="2.109375" style="457" customWidth="1"/>
    <col min="13270" max="13270" width="3" style="457" customWidth="1"/>
    <col min="13271" max="13271" width="5.44140625" style="457" customWidth="1"/>
    <col min="13272" max="13278" width="5.109375" style="457" customWidth="1"/>
    <col min="13279" max="13279" width="4.88671875" style="457" customWidth="1"/>
    <col min="13280" max="13280" width="8.88671875" style="457"/>
    <col min="13281" max="13281" width="6.88671875" style="457" customWidth="1"/>
    <col min="13282" max="13282" width="5.109375" style="457" customWidth="1"/>
    <col min="13283" max="13283" width="6.109375" style="457" customWidth="1"/>
    <col min="13284" max="13287" width="5.109375" style="457" customWidth="1"/>
    <col min="13288" max="13288" width="6" style="457" customWidth="1"/>
    <col min="13289" max="13289" width="1.44140625" style="457" customWidth="1"/>
    <col min="13290" max="13312" width="3.88671875" style="457" customWidth="1"/>
    <col min="13313" max="13520" width="8.88671875" style="457"/>
    <col min="13521" max="13521" width="3.109375" style="457" customWidth="1"/>
    <col min="13522" max="13525" width="2.109375" style="457" customWidth="1"/>
    <col min="13526" max="13526" width="3" style="457" customWidth="1"/>
    <col min="13527" max="13527" width="5.44140625" style="457" customWidth="1"/>
    <col min="13528" max="13534" width="5.109375" style="457" customWidth="1"/>
    <col min="13535" max="13535" width="4.88671875" style="457" customWidth="1"/>
    <col min="13536" max="13536" width="8.88671875" style="457"/>
    <col min="13537" max="13537" width="6.88671875" style="457" customWidth="1"/>
    <col min="13538" max="13538" width="5.109375" style="457" customWidth="1"/>
    <col min="13539" max="13539" width="6.109375" style="457" customWidth="1"/>
    <col min="13540" max="13543" width="5.109375" style="457" customWidth="1"/>
    <col min="13544" max="13544" width="6" style="457" customWidth="1"/>
    <col min="13545" max="13545" width="1.44140625" style="457" customWidth="1"/>
    <col min="13546" max="13568" width="3.88671875" style="457" customWidth="1"/>
    <col min="13569" max="13776" width="8.88671875" style="457"/>
    <col min="13777" max="13777" width="3.109375" style="457" customWidth="1"/>
    <col min="13778" max="13781" width="2.109375" style="457" customWidth="1"/>
    <col min="13782" max="13782" width="3" style="457" customWidth="1"/>
    <col min="13783" max="13783" width="5.44140625" style="457" customWidth="1"/>
    <col min="13784" max="13790" width="5.109375" style="457" customWidth="1"/>
    <col min="13791" max="13791" width="4.88671875" style="457" customWidth="1"/>
    <col min="13792" max="13792" width="8.88671875" style="457"/>
    <col min="13793" max="13793" width="6.88671875" style="457" customWidth="1"/>
    <col min="13794" max="13794" width="5.109375" style="457" customWidth="1"/>
    <col min="13795" max="13795" width="6.109375" style="457" customWidth="1"/>
    <col min="13796" max="13799" width="5.109375" style="457" customWidth="1"/>
    <col min="13800" max="13800" width="6" style="457" customWidth="1"/>
    <col min="13801" max="13801" width="1.44140625" style="457" customWidth="1"/>
    <col min="13802" max="13824" width="3.88671875" style="457" customWidth="1"/>
    <col min="13825" max="14032" width="8.88671875" style="457"/>
    <col min="14033" max="14033" width="3.109375" style="457" customWidth="1"/>
    <col min="14034" max="14037" width="2.109375" style="457" customWidth="1"/>
    <col min="14038" max="14038" width="3" style="457" customWidth="1"/>
    <col min="14039" max="14039" width="5.44140625" style="457" customWidth="1"/>
    <col min="14040" max="14046" width="5.109375" style="457" customWidth="1"/>
    <col min="14047" max="14047" width="4.88671875" style="457" customWidth="1"/>
    <col min="14048" max="14048" width="8.88671875" style="457"/>
    <col min="14049" max="14049" width="6.88671875" style="457" customWidth="1"/>
    <col min="14050" max="14050" width="5.109375" style="457" customWidth="1"/>
    <col min="14051" max="14051" width="6.109375" style="457" customWidth="1"/>
    <col min="14052" max="14055" width="5.109375" style="457" customWidth="1"/>
    <col min="14056" max="14056" width="6" style="457" customWidth="1"/>
    <col min="14057" max="14057" width="1.44140625" style="457" customWidth="1"/>
    <col min="14058" max="14080" width="3.88671875" style="457" customWidth="1"/>
    <col min="14081" max="14288" width="8.88671875" style="457"/>
    <col min="14289" max="14289" width="3.109375" style="457" customWidth="1"/>
    <col min="14290" max="14293" width="2.109375" style="457" customWidth="1"/>
    <col min="14294" max="14294" width="3" style="457" customWidth="1"/>
    <col min="14295" max="14295" width="5.44140625" style="457" customWidth="1"/>
    <col min="14296" max="14302" width="5.109375" style="457" customWidth="1"/>
    <col min="14303" max="14303" width="4.88671875" style="457" customWidth="1"/>
    <col min="14304" max="14304" width="8.88671875" style="457"/>
    <col min="14305" max="14305" width="6.88671875" style="457" customWidth="1"/>
    <col min="14306" max="14306" width="5.109375" style="457" customWidth="1"/>
    <col min="14307" max="14307" width="6.109375" style="457" customWidth="1"/>
    <col min="14308" max="14311" width="5.109375" style="457" customWidth="1"/>
    <col min="14312" max="14312" width="6" style="457" customWidth="1"/>
    <col min="14313" max="14313" width="1.44140625" style="457" customWidth="1"/>
    <col min="14314" max="14336" width="3.88671875" style="457" customWidth="1"/>
    <col min="14337" max="14544" width="8.88671875" style="457"/>
    <col min="14545" max="14545" width="3.109375" style="457" customWidth="1"/>
    <col min="14546" max="14549" width="2.109375" style="457" customWidth="1"/>
    <col min="14550" max="14550" width="3" style="457" customWidth="1"/>
    <col min="14551" max="14551" width="5.44140625" style="457" customWidth="1"/>
    <col min="14552" max="14558" width="5.109375" style="457" customWidth="1"/>
    <col min="14559" max="14559" width="4.88671875" style="457" customWidth="1"/>
    <col min="14560" max="14560" width="8.88671875" style="457"/>
    <col min="14561" max="14561" width="6.88671875" style="457" customWidth="1"/>
    <col min="14562" max="14562" width="5.109375" style="457" customWidth="1"/>
    <col min="14563" max="14563" width="6.109375" style="457" customWidth="1"/>
    <col min="14564" max="14567" width="5.109375" style="457" customWidth="1"/>
    <col min="14568" max="14568" width="6" style="457" customWidth="1"/>
    <col min="14569" max="14569" width="1.44140625" style="457" customWidth="1"/>
    <col min="14570" max="14592" width="3.88671875" style="457" customWidth="1"/>
    <col min="14593" max="14800" width="8.88671875" style="457"/>
    <col min="14801" max="14801" width="3.109375" style="457" customWidth="1"/>
    <col min="14802" max="14805" width="2.109375" style="457" customWidth="1"/>
    <col min="14806" max="14806" width="3" style="457" customWidth="1"/>
    <col min="14807" max="14807" width="5.44140625" style="457" customWidth="1"/>
    <col min="14808" max="14814" width="5.109375" style="457" customWidth="1"/>
    <col min="14815" max="14815" width="4.88671875" style="457" customWidth="1"/>
    <col min="14816" max="14816" width="8.88671875" style="457"/>
    <col min="14817" max="14817" width="6.88671875" style="457" customWidth="1"/>
    <col min="14818" max="14818" width="5.109375" style="457" customWidth="1"/>
    <col min="14819" max="14819" width="6.109375" style="457" customWidth="1"/>
    <col min="14820" max="14823" width="5.109375" style="457" customWidth="1"/>
    <col min="14824" max="14824" width="6" style="457" customWidth="1"/>
    <col min="14825" max="14825" width="1.44140625" style="457" customWidth="1"/>
    <col min="14826" max="14848" width="3.88671875" style="457" customWidth="1"/>
    <col min="14849" max="15056" width="8.88671875" style="457"/>
    <col min="15057" max="15057" width="3.109375" style="457" customWidth="1"/>
    <col min="15058" max="15061" width="2.109375" style="457" customWidth="1"/>
    <col min="15062" max="15062" width="3" style="457" customWidth="1"/>
    <col min="15063" max="15063" width="5.44140625" style="457" customWidth="1"/>
    <col min="15064" max="15070" width="5.109375" style="457" customWidth="1"/>
    <col min="15071" max="15071" width="4.88671875" style="457" customWidth="1"/>
    <col min="15072" max="15072" width="8.88671875" style="457"/>
    <col min="15073" max="15073" width="6.88671875" style="457" customWidth="1"/>
    <col min="15074" max="15074" width="5.109375" style="457" customWidth="1"/>
    <col min="15075" max="15075" width="6.109375" style="457" customWidth="1"/>
    <col min="15076" max="15079" width="5.109375" style="457" customWidth="1"/>
    <col min="15080" max="15080" width="6" style="457" customWidth="1"/>
    <col min="15081" max="15081" width="1.44140625" style="457" customWidth="1"/>
    <col min="15082" max="15104" width="3.88671875" style="457" customWidth="1"/>
    <col min="15105" max="15312" width="8.88671875" style="457"/>
    <col min="15313" max="15313" width="3.109375" style="457" customWidth="1"/>
    <col min="15314" max="15317" width="2.109375" style="457" customWidth="1"/>
    <col min="15318" max="15318" width="3" style="457" customWidth="1"/>
    <col min="15319" max="15319" width="5.44140625" style="457" customWidth="1"/>
    <col min="15320" max="15326" width="5.109375" style="457" customWidth="1"/>
    <col min="15327" max="15327" width="4.88671875" style="457" customWidth="1"/>
    <col min="15328" max="15328" width="8.88671875" style="457"/>
    <col min="15329" max="15329" width="6.88671875" style="457" customWidth="1"/>
    <col min="15330" max="15330" width="5.109375" style="457" customWidth="1"/>
    <col min="15331" max="15331" width="6.109375" style="457" customWidth="1"/>
    <col min="15332" max="15335" width="5.109375" style="457" customWidth="1"/>
    <col min="15336" max="15336" width="6" style="457" customWidth="1"/>
    <col min="15337" max="15337" width="1.44140625" style="457" customWidth="1"/>
    <col min="15338" max="15360" width="3.88671875" style="457" customWidth="1"/>
    <col min="15361" max="15568" width="8.88671875" style="457"/>
    <col min="15569" max="15569" width="3.109375" style="457" customWidth="1"/>
    <col min="15570" max="15573" width="2.109375" style="457" customWidth="1"/>
    <col min="15574" max="15574" width="3" style="457" customWidth="1"/>
    <col min="15575" max="15575" width="5.44140625" style="457" customWidth="1"/>
    <col min="15576" max="15582" width="5.109375" style="457" customWidth="1"/>
    <col min="15583" max="15583" width="4.88671875" style="457" customWidth="1"/>
    <col min="15584" max="15584" width="8.88671875" style="457"/>
    <col min="15585" max="15585" width="6.88671875" style="457" customWidth="1"/>
    <col min="15586" max="15586" width="5.109375" style="457" customWidth="1"/>
    <col min="15587" max="15587" width="6.109375" style="457" customWidth="1"/>
    <col min="15588" max="15591" width="5.109375" style="457" customWidth="1"/>
    <col min="15592" max="15592" width="6" style="457" customWidth="1"/>
    <col min="15593" max="15593" width="1.44140625" style="457" customWidth="1"/>
    <col min="15594" max="15616" width="3.88671875" style="457" customWidth="1"/>
    <col min="15617" max="15824" width="8.88671875" style="457"/>
    <col min="15825" max="15825" width="3.109375" style="457" customWidth="1"/>
    <col min="15826" max="15829" width="2.109375" style="457" customWidth="1"/>
    <col min="15830" max="15830" width="3" style="457" customWidth="1"/>
    <col min="15831" max="15831" width="5.44140625" style="457" customWidth="1"/>
    <col min="15832" max="15838" width="5.109375" style="457" customWidth="1"/>
    <col min="15839" max="15839" width="4.88671875" style="457" customWidth="1"/>
    <col min="15840" max="15840" width="8.88671875" style="457"/>
    <col min="15841" max="15841" width="6.88671875" style="457" customWidth="1"/>
    <col min="15842" max="15842" width="5.109375" style="457" customWidth="1"/>
    <col min="15843" max="15843" width="6.109375" style="457" customWidth="1"/>
    <col min="15844" max="15847" width="5.109375" style="457" customWidth="1"/>
    <col min="15848" max="15848" width="6" style="457" customWidth="1"/>
    <col min="15849" max="15849" width="1.44140625" style="457" customWidth="1"/>
    <col min="15850" max="15872" width="3.88671875" style="457" customWidth="1"/>
    <col min="15873" max="16080" width="8.88671875" style="457"/>
    <col min="16081" max="16081" width="3.109375" style="457" customWidth="1"/>
    <col min="16082" max="16085" width="2.109375" style="457" customWidth="1"/>
    <col min="16086" max="16086" width="3" style="457" customWidth="1"/>
    <col min="16087" max="16087" width="5.44140625" style="457" customWidth="1"/>
    <col min="16088" max="16094" width="5.109375" style="457" customWidth="1"/>
    <col min="16095" max="16095" width="4.88671875" style="457" customWidth="1"/>
    <col min="16096" max="16096" width="8.88671875" style="457"/>
    <col min="16097" max="16097" width="6.88671875" style="457" customWidth="1"/>
    <col min="16098" max="16098" width="5.109375" style="457" customWidth="1"/>
    <col min="16099" max="16099" width="6.109375" style="457" customWidth="1"/>
    <col min="16100" max="16103" width="5.109375" style="457" customWidth="1"/>
    <col min="16104" max="16104" width="6" style="457" customWidth="1"/>
    <col min="16105" max="16105" width="1.44140625" style="457" customWidth="1"/>
    <col min="16106" max="16128" width="3.88671875" style="457" customWidth="1"/>
    <col min="16129" max="16382" width="8.88671875" style="457"/>
    <col min="16383" max="16384" width="9" style="457" customWidth="1"/>
  </cols>
  <sheetData>
    <row r="1" spans="1:15" s="524" customFormat="1" ht="21.75" customHeight="1">
      <c r="A1" s="521" t="s">
        <v>402</v>
      </c>
      <c r="B1" s="522"/>
      <c r="C1" s="523"/>
      <c r="D1" s="522"/>
      <c r="E1" s="522"/>
      <c r="F1" s="522"/>
      <c r="G1" s="522"/>
      <c r="H1" s="522"/>
      <c r="I1" s="522"/>
      <c r="J1" s="522"/>
      <c r="K1" s="522"/>
      <c r="L1" s="522"/>
      <c r="M1" s="522"/>
      <c r="N1" s="522"/>
    </row>
    <row r="2" spans="1:15" s="528" customFormat="1" ht="18" customHeight="1">
      <c r="A2" s="1174" t="s">
        <v>15</v>
      </c>
      <c r="B2" s="1175"/>
      <c r="C2" s="1176"/>
      <c r="D2" s="525" t="s">
        <v>9</v>
      </c>
      <c r="E2" s="526" t="s">
        <v>2</v>
      </c>
      <c r="F2" s="527" t="s">
        <v>1</v>
      </c>
      <c r="G2" s="527" t="s">
        <v>0</v>
      </c>
      <c r="H2" s="527" t="s">
        <v>98</v>
      </c>
      <c r="I2" s="1177" t="s">
        <v>403</v>
      </c>
      <c r="J2" s="525" t="s">
        <v>9</v>
      </c>
      <c r="K2" s="526" t="s">
        <v>2</v>
      </c>
      <c r="L2" s="527" t="s">
        <v>1</v>
      </c>
      <c r="M2" s="527" t="s">
        <v>0</v>
      </c>
      <c r="N2" s="527" t="s">
        <v>98</v>
      </c>
      <c r="O2" s="1180" t="s">
        <v>403</v>
      </c>
    </row>
    <row r="3" spans="1:15" s="528" customFormat="1" ht="14.25" customHeight="1">
      <c r="A3" s="529"/>
      <c r="B3" s="530"/>
      <c r="C3" s="531"/>
      <c r="D3" s="1183" t="s">
        <v>404</v>
      </c>
      <c r="E3" s="1184"/>
      <c r="F3" s="1184"/>
      <c r="G3" s="1184"/>
      <c r="H3" s="11" t="s">
        <v>405</v>
      </c>
      <c r="I3" s="1178"/>
      <c r="J3" s="1185" t="s">
        <v>406</v>
      </c>
      <c r="K3" s="1186"/>
      <c r="L3" s="1186"/>
      <c r="M3" s="1187"/>
      <c r="N3" s="12" t="s">
        <v>405</v>
      </c>
      <c r="O3" s="1181"/>
    </row>
    <row r="4" spans="1:15" s="528" customFormat="1" ht="14.25" customHeight="1" thickBot="1">
      <c r="A4" s="1188" t="s">
        <v>407</v>
      </c>
      <c r="B4" s="1189"/>
      <c r="C4" s="1190"/>
      <c r="D4" s="1191" t="s">
        <v>408</v>
      </c>
      <c r="E4" s="1192"/>
      <c r="F4" s="1192"/>
      <c r="G4" s="1192"/>
      <c r="H4" s="13" t="s">
        <v>409</v>
      </c>
      <c r="I4" s="1179"/>
      <c r="J4" s="1191" t="s">
        <v>410</v>
      </c>
      <c r="K4" s="1192"/>
      <c r="L4" s="1192"/>
      <c r="M4" s="1193"/>
      <c r="N4" s="14" t="s">
        <v>409</v>
      </c>
      <c r="O4" s="1182"/>
    </row>
    <row r="5" spans="1:15" s="528" customFormat="1" ht="14.25" customHeight="1">
      <c r="A5" s="1163" t="s">
        <v>411</v>
      </c>
      <c r="B5" s="1166" t="s">
        <v>412</v>
      </c>
      <c r="C5" s="1167" t="s">
        <v>413</v>
      </c>
      <c r="D5" s="532">
        <v>7.9</v>
      </c>
      <c r="E5" s="532">
        <v>8.1</v>
      </c>
      <c r="F5" s="532">
        <v>8</v>
      </c>
      <c r="G5" s="532">
        <v>8</v>
      </c>
      <c r="H5" s="532">
        <v>8</v>
      </c>
      <c r="I5" s="533" t="s">
        <v>414</v>
      </c>
      <c r="J5" s="534">
        <v>6.4</v>
      </c>
      <c r="K5" s="534">
        <v>6.4</v>
      </c>
      <c r="L5" s="534">
        <v>6.9</v>
      </c>
      <c r="M5" s="535">
        <v>6.8</v>
      </c>
      <c r="N5" s="535">
        <v>6.2</v>
      </c>
      <c r="O5" s="536" t="s">
        <v>415</v>
      </c>
    </row>
    <row r="6" spans="1:15" s="528" customFormat="1" ht="14.25" customHeight="1">
      <c r="A6" s="1164"/>
      <c r="B6" s="1162"/>
      <c r="C6" s="1168"/>
      <c r="D6" s="537">
        <v>2.5</v>
      </c>
      <c r="E6" s="537">
        <v>2.7</v>
      </c>
      <c r="F6" s="537">
        <v>2.7</v>
      </c>
      <c r="G6" s="537">
        <v>2.4</v>
      </c>
      <c r="H6" s="537">
        <v>2.2000000000000002</v>
      </c>
      <c r="I6" s="538" t="s">
        <v>416</v>
      </c>
      <c r="J6" s="539">
        <v>4.5</v>
      </c>
      <c r="K6" s="539">
        <v>7.8</v>
      </c>
      <c r="L6" s="539" t="s">
        <v>417</v>
      </c>
      <c r="M6" s="540">
        <v>2</v>
      </c>
      <c r="N6" s="541" t="s">
        <v>418</v>
      </c>
      <c r="O6" s="542" t="s">
        <v>419</v>
      </c>
    </row>
    <row r="7" spans="1:15" s="528" customFormat="1" ht="14.25" customHeight="1">
      <c r="A7" s="1164"/>
      <c r="B7" s="1161" t="s">
        <v>420</v>
      </c>
      <c r="C7" s="1168"/>
      <c r="D7" s="543">
        <v>7.9</v>
      </c>
      <c r="E7" s="543">
        <v>8.1</v>
      </c>
      <c r="F7" s="543">
        <v>8</v>
      </c>
      <c r="G7" s="543">
        <v>8</v>
      </c>
      <c r="H7" s="543">
        <v>8.1</v>
      </c>
      <c r="I7" s="544" t="s">
        <v>421</v>
      </c>
      <c r="J7" s="545">
        <v>5.9</v>
      </c>
      <c r="K7" s="545">
        <v>7.2</v>
      </c>
      <c r="L7" s="545">
        <v>7.4</v>
      </c>
      <c r="M7" s="543">
        <v>7.2</v>
      </c>
      <c r="N7" s="543">
        <v>7.6</v>
      </c>
      <c r="O7" s="546" t="s">
        <v>422</v>
      </c>
    </row>
    <row r="8" spans="1:15" s="528" customFormat="1" ht="14.25" customHeight="1">
      <c r="A8" s="1164"/>
      <c r="B8" s="1162"/>
      <c r="C8" s="1168"/>
      <c r="D8" s="540">
        <v>3.5</v>
      </c>
      <c r="E8" s="540">
        <v>2.7</v>
      </c>
      <c r="F8" s="540">
        <v>2.5</v>
      </c>
      <c r="G8" s="540">
        <v>2.2999999999999998</v>
      </c>
      <c r="H8" s="540">
        <v>2.8</v>
      </c>
      <c r="I8" s="538" t="s">
        <v>423</v>
      </c>
      <c r="J8" s="547">
        <v>13</v>
      </c>
      <c r="K8" s="547">
        <v>2</v>
      </c>
      <c r="L8" s="539" t="s">
        <v>417</v>
      </c>
      <c r="M8" s="541" t="s">
        <v>418</v>
      </c>
      <c r="N8" s="541" t="s">
        <v>418</v>
      </c>
      <c r="O8" s="542" t="s">
        <v>424</v>
      </c>
    </row>
    <row r="9" spans="1:15" s="528" customFormat="1" ht="14.25" customHeight="1">
      <c r="A9" s="1164"/>
      <c r="B9" s="1161" t="s">
        <v>425</v>
      </c>
      <c r="C9" s="1168"/>
      <c r="D9" s="548">
        <v>7.9</v>
      </c>
      <c r="E9" s="548">
        <v>8.1</v>
      </c>
      <c r="F9" s="548">
        <v>8</v>
      </c>
      <c r="G9" s="548">
        <v>8</v>
      </c>
      <c r="H9" s="548">
        <v>7.9</v>
      </c>
      <c r="I9" s="533"/>
      <c r="J9" s="545">
        <v>6.3</v>
      </c>
      <c r="K9" s="545">
        <v>7.6</v>
      </c>
      <c r="L9" s="545">
        <v>6.8</v>
      </c>
      <c r="M9" s="543">
        <v>6.7</v>
      </c>
      <c r="N9" s="543">
        <v>7.5</v>
      </c>
      <c r="O9" s="542" t="s">
        <v>426</v>
      </c>
    </row>
    <row r="10" spans="1:15" s="528" customFormat="1" ht="14.25" customHeight="1">
      <c r="A10" s="1164"/>
      <c r="B10" s="1162"/>
      <c r="C10" s="1168"/>
      <c r="D10" s="540">
        <v>4</v>
      </c>
      <c r="E10" s="540">
        <v>3</v>
      </c>
      <c r="F10" s="540">
        <v>2.8</v>
      </c>
      <c r="G10" s="540">
        <v>2.6</v>
      </c>
      <c r="H10" s="540">
        <v>2.6</v>
      </c>
      <c r="I10" s="533"/>
      <c r="J10" s="547">
        <v>49</v>
      </c>
      <c r="K10" s="539">
        <v>4.5</v>
      </c>
      <c r="L10" s="547">
        <v>27</v>
      </c>
      <c r="M10" s="540">
        <v>2</v>
      </c>
      <c r="N10" s="540">
        <v>4</v>
      </c>
      <c r="O10" s="536"/>
    </row>
    <row r="11" spans="1:15" s="528" customFormat="1" ht="14.25" customHeight="1">
      <c r="A11" s="1164"/>
      <c r="B11" s="1161" t="s">
        <v>427</v>
      </c>
      <c r="C11" s="1168"/>
      <c r="D11" s="548">
        <v>7.9</v>
      </c>
      <c r="E11" s="548">
        <v>8.1</v>
      </c>
      <c r="F11" s="548">
        <v>7.9</v>
      </c>
      <c r="G11" s="548">
        <v>7.9</v>
      </c>
      <c r="H11" s="548">
        <v>8</v>
      </c>
      <c r="I11" s="533"/>
      <c r="J11" s="545">
        <v>7.4</v>
      </c>
      <c r="K11" s="545">
        <v>7.6</v>
      </c>
      <c r="L11" s="545">
        <v>6.4</v>
      </c>
      <c r="M11" s="543">
        <v>6</v>
      </c>
      <c r="N11" s="543">
        <v>7.1</v>
      </c>
      <c r="O11" s="536"/>
    </row>
    <row r="12" spans="1:15" s="528" customFormat="1" ht="14.25" customHeight="1">
      <c r="A12" s="1164"/>
      <c r="B12" s="1162"/>
      <c r="C12" s="1168"/>
      <c r="D12" s="540">
        <v>3.3</v>
      </c>
      <c r="E12" s="540">
        <v>3.3</v>
      </c>
      <c r="F12" s="540">
        <v>3.5</v>
      </c>
      <c r="G12" s="540">
        <v>2.9</v>
      </c>
      <c r="H12" s="540">
        <v>3.3</v>
      </c>
      <c r="I12" s="533"/>
      <c r="J12" s="547">
        <v>31</v>
      </c>
      <c r="K12" s="539">
        <v>7.8</v>
      </c>
      <c r="L12" s="539" t="s">
        <v>417</v>
      </c>
      <c r="M12" s="541" t="s">
        <v>418</v>
      </c>
      <c r="N12" s="541" t="s">
        <v>418</v>
      </c>
      <c r="O12" s="542"/>
    </row>
    <row r="13" spans="1:15" s="528" customFormat="1" ht="14.25" customHeight="1">
      <c r="A13" s="1164"/>
      <c r="B13" s="1161" t="s">
        <v>428</v>
      </c>
      <c r="C13" s="1168"/>
      <c r="D13" s="548">
        <v>8</v>
      </c>
      <c r="E13" s="548">
        <v>8.1</v>
      </c>
      <c r="F13" s="548">
        <v>8</v>
      </c>
      <c r="G13" s="548">
        <v>8</v>
      </c>
      <c r="H13" s="548">
        <v>8</v>
      </c>
      <c r="I13" s="533"/>
      <c r="J13" s="545">
        <v>6.8</v>
      </c>
      <c r="K13" s="545">
        <v>7</v>
      </c>
      <c r="L13" s="545">
        <v>7.2</v>
      </c>
      <c r="M13" s="543">
        <v>7.4</v>
      </c>
      <c r="N13" s="543">
        <v>7.5</v>
      </c>
      <c r="O13" s="549"/>
    </row>
    <row r="14" spans="1:15" s="528" customFormat="1" ht="14.25" customHeight="1">
      <c r="A14" s="1164"/>
      <c r="B14" s="1162"/>
      <c r="C14" s="1168"/>
      <c r="D14" s="540">
        <v>3</v>
      </c>
      <c r="E14" s="540">
        <v>2.8</v>
      </c>
      <c r="F14" s="540">
        <v>2.5</v>
      </c>
      <c r="G14" s="540">
        <v>2.4</v>
      </c>
      <c r="H14" s="540">
        <v>2.8</v>
      </c>
      <c r="I14" s="538"/>
      <c r="J14" s="547">
        <v>2</v>
      </c>
      <c r="K14" s="547">
        <v>2</v>
      </c>
      <c r="L14" s="547">
        <v>2</v>
      </c>
      <c r="M14" s="541" t="s">
        <v>418</v>
      </c>
      <c r="N14" s="541" t="s">
        <v>418</v>
      </c>
      <c r="O14" s="536"/>
    </row>
    <row r="15" spans="1:15" s="528" customFormat="1" ht="14.25" customHeight="1">
      <c r="A15" s="1164"/>
      <c r="B15" s="1161" t="s">
        <v>429</v>
      </c>
      <c r="C15" s="1168"/>
      <c r="D15" s="548">
        <v>7.9</v>
      </c>
      <c r="E15" s="548">
        <v>8.1</v>
      </c>
      <c r="F15" s="548">
        <v>7.9</v>
      </c>
      <c r="G15" s="548">
        <v>7.9</v>
      </c>
      <c r="H15" s="548">
        <v>8</v>
      </c>
      <c r="I15" s="533"/>
      <c r="J15" s="550">
        <v>6.2</v>
      </c>
      <c r="K15" s="550">
        <v>7.1</v>
      </c>
      <c r="L15" s="550">
        <v>6.5</v>
      </c>
      <c r="M15" s="548">
        <v>6.1</v>
      </c>
      <c r="N15" s="548">
        <v>6.8</v>
      </c>
      <c r="O15" s="536"/>
    </row>
    <row r="16" spans="1:15" s="528" customFormat="1" ht="14.25" customHeight="1" thickBot="1">
      <c r="A16" s="1170"/>
      <c r="B16" s="1173"/>
      <c r="C16" s="1172"/>
      <c r="D16" s="551">
        <v>2.8</v>
      </c>
      <c r="E16" s="551">
        <v>3.1</v>
      </c>
      <c r="F16" s="551">
        <v>2.9</v>
      </c>
      <c r="G16" s="551">
        <v>3</v>
      </c>
      <c r="H16" s="551">
        <v>3.1</v>
      </c>
      <c r="I16" s="552"/>
      <c r="J16" s="553">
        <v>4</v>
      </c>
      <c r="K16" s="554" t="s">
        <v>417</v>
      </c>
      <c r="L16" s="554">
        <v>4.5</v>
      </c>
      <c r="M16" s="540">
        <v>2</v>
      </c>
      <c r="N16" s="541" t="s">
        <v>418</v>
      </c>
      <c r="O16" s="555"/>
    </row>
    <row r="17" spans="1:15" s="528" customFormat="1" ht="14.25" customHeight="1">
      <c r="A17" s="1163" t="s">
        <v>430</v>
      </c>
      <c r="B17" s="1166" t="s">
        <v>431</v>
      </c>
      <c r="C17" s="1167" t="s">
        <v>432</v>
      </c>
      <c r="D17" s="548">
        <v>8</v>
      </c>
      <c r="E17" s="548">
        <v>8.1</v>
      </c>
      <c r="F17" s="548">
        <v>8.1</v>
      </c>
      <c r="G17" s="548">
        <v>8.1</v>
      </c>
      <c r="H17" s="548">
        <v>8</v>
      </c>
      <c r="I17" s="556" t="s">
        <v>433</v>
      </c>
      <c r="J17" s="557">
        <v>6.9</v>
      </c>
      <c r="K17" s="557">
        <v>8.1999999999999993</v>
      </c>
      <c r="L17" s="557">
        <v>7.9</v>
      </c>
      <c r="M17" s="558">
        <v>7.8</v>
      </c>
      <c r="N17" s="558">
        <v>9.8000000000000007</v>
      </c>
      <c r="O17" s="536" t="s">
        <v>415</v>
      </c>
    </row>
    <row r="18" spans="1:15" s="528" customFormat="1" ht="14.25" customHeight="1">
      <c r="A18" s="1164"/>
      <c r="B18" s="1162"/>
      <c r="C18" s="1168"/>
      <c r="D18" s="540">
        <v>2.4</v>
      </c>
      <c r="E18" s="540">
        <v>2.2999999999999998</v>
      </c>
      <c r="F18" s="540">
        <v>1.9</v>
      </c>
      <c r="G18" s="540">
        <v>2.4</v>
      </c>
      <c r="H18" s="540">
        <v>1.6</v>
      </c>
      <c r="I18" s="538" t="s">
        <v>434</v>
      </c>
      <c r="J18" s="559">
        <v>2400</v>
      </c>
      <c r="K18" s="559">
        <v>17</v>
      </c>
      <c r="L18" s="559">
        <v>2</v>
      </c>
      <c r="M18" s="541" t="s">
        <v>418</v>
      </c>
      <c r="N18" s="540">
        <v>2</v>
      </c>
      <c r="O18" s="542" t="s">
        <v>435</v>
      </c>
    </row>
    <row r="19" spans="1:15" s="528" customFormat="1" ht="14.25" customHeight="1">
      <c r="A19" s="1164"/>
      <c r="B19" s="1161" t="s">
        <v>436</v>
      </c>
      <c r="C19" s="1168"/>
      <c r="D19" s="548">
        <v>8</v>
      </c>
      <c r="E19" s="548">
        <v>8.1999999999999993</v>
      </c>
      <c r="F19" s="548">
        <v>8.1</v>
      </c>
      <c r="G19" s="548">
        <v>8.1</v>
      </c>
      <c r="H19" s="548">
        <v>8.3000000000000007</v>
      </c>
      <c r="I19" s="544" t="s">
        <v>421</v>
      </c>
      <c r="J19" s="560">
        <v>7.1</v>
      </c>
      <c r="K19" s="560">
        <v>8.5</v>
      </c>
      <c r="L19" s="560">
        <v>7.9</v>
      </c>
      <c r="M19" s="543">
        <v>8.3000000000000007</v>
      </c>
      <c r="N19" s="543">
        <v>9.1999999999999993</v>
      </c>
      <c r="O19" s="542"/>
    </row>
    <row r="20" spans="1:15" s="528" customFormat="1" ht="14.25" customHeight="1">
      <c r="A20" s="1164"/>
      <c r="B20" s="1162"/>
      <c r="C20" s="1168"/>
      <c r="D20" s="540">
        <v>2.2000000000000002</v>
      </c>
      <c r="E20" s="540">
        <v>2.8</v>
      </c>
      <c r="F20" s="540">
        <v>1.7</v>
      </c>
      <c r="G20" s="540">
        <v>2</v>
      </c>
      <c r="H20" s="540">
        <v>4.2</v>
      </c>
      <c r="I20" s="538" t="s">
        <v>437</v>
      </c>
      <c r="J20" s="547">
        <v>330</v>
      </c>
      <c r="K20" s="539">
        <v>4.5</v>
      </c>
      <c r="L20" s="539" t="s">
        <v>417</v>
      </c>
      <c r="M20" s="541" t="s">
        <v>418</v>
      </c>
      <c r="N20" s="541" t="s">
        <v>418</v>
      </c>
      <c r="O20" s="561"/>
    </row>
    <row r="21" spans="1:15" s="528" customFormat="1" ht="14.25" customHeight="1">
      <c r="A21" s="1164"/>
      <c r="B21" s="1161" t="s">
        <v>438</v>
      </c>
      <c r="C21" s="1168"/>
      <c r="D21" s="548">
        <v>8.3000000000000007</v>
      </c>
      <c r="E21" s="548">
        <v>8.1999999999999993</v>
      </c>
      <c r="F21" s="548">
        <v>8.1</v>
      </c>
      <c r="G21" s="548">
        <v>8.1</v>
      </c>
      <c r="H21" s="548">
        <v>8.1999999999999993</v>
      </c>
      <c r="I21" s="533"/>
      <c r="J21" s="560">
        <v>7.7</v>
      </c>
      <c r="K21" s="560">
        <v>8.8000000000000007</v>
      </c>
      <c r="L21" s="560">
        <v>8.1</v>
      </c>
      <c r="M21" s="543">
        <v>8.9</v>
      </c>
      <c r="N21" s="543">
        <v>7.9</v>
      </c>
      <c r="O21" s="542"/>
    </row>
    <row r="22" spans="1:15" s="528" customFormat="1" ht="14.25" customHeight="1">
      <c r="A22" s="1164"/>
      <c r="B22" s="1162"/>
      <c r="C22" s="1168"/>
      <c r="D22" s="540">
        <v>1.9</v>
      </c>
      <c r="E22" s="540">
        <v>2.9</v>
      </c>
      <c r="F22" s="540">
        <v>2.2000000000000002</v>
      </c>
      <c r="G22" s="540">
        <v>2</v>
      </c>
      <c r="H22" s="540">
        <v>2.6</v>
      </c>
      <c r="I22" s="562"/>
      <c r="J22" s="563">
        <v>79</v>
      </c>
      <c r="K22" s="563">
        <v>2</v>
      </c>
      <c r="L22" s="564" t="s">
        <v>417</v>
      </c>
      <c r="M22" s="541" t="s">
        <v>418</v>
      </c>
      <c r="N22" s="540">
        <v>1</v>
      </c>
      <c r="O22" s="565"/>
    </row>
    <row r="23" spans="1:15" s="528" customFormat="1" ht="14.25" customHeight="1">
      <c r="A23" s="1164"/>
      <c r="B23" s="1161" t="s">
        <v>439</v>
      </c>
      <c r="C23" s="1171" t="s">
        <v>440</v>
      </c>
      <c r="D23" s="548">
        <v>8.1</v>
      </c>
      <c r="E23" s="548">
        <v>8.1999999999999993</v>
      </c>
      <c r="F23" s="548">
        <v>8.1</v>
      </c>
      <c r="G23" s="548">
        <v>8.1</v>
      </c>
      <c r="H23" s="548">
        <v>8.3000000000000007</v>
      </c>
      <c r="I23" s="566" t="s">
        <v>441</v>
      </c>
      <c r="J23" s="567">
        <v>7.5</v>
      </c>
      <c r="K23" s="567">
        <v>8.4</v>
      </c>
      <c r="L23" s="567">
        <v>8</v>
      </c>
      <c r="M23" s="548">
        <v>8.6</v>
      </c>
      <c r="N23" s="548">
        <v>9.9</v>
      </c>
      <c r="O23" s="536" t="s">
        <v>415</v>
      </c>
    </row>
    <row r="24" spans="1:15" s="528" customFormat="1" ht="14.25" customHeight="1">
      <c r="A24" s="1164"/>
      <c r="B24" s="1162"/>
      <c r="C24" s="1168"/>
      <c r="D24" s="540">
        <v>2</v>
      </c>
      <c r="E24" s="540">
        <v>2.9</v>
      </c>
      <c r="F24" s="540">
        <v>1.9</v>
      </c>
      <c r="G24" s="540">
        <v>2.1</v>
      </c>
      <c r="H24" s="540">
        <v>3.4</v>
      </c>
      <c r="I24" s="538" t="s">
        <v>442</v>
      </c>
      <c r="J24" s="547">
        <v>17</v>
      </c>
      <c r="K24" s="539" t="s">
        <v>417</v>
      </c>
      <c r="L24" s="539" t="s">
        <v>417</v>
      </c>
      <c r="M24" s="541" t="s">
        <v>418</v>
      </c>
      <c r="N24" s="541" t="s">
        <v>418</v>
      </c>
      <c r="O24" s="542" t="s">
        <v>443</v>
      </c>
    </row>
    <row r="25" spans="1:15" s="528" customFormat="1" ht="14.25" customHeight="1">
      <c r="A25" s="1164"/>
      <c r="B25" s="1161" t="s">
        <v>444</v>
      </c>
      <c r="C25" s="1168"/>
      <c r="D25" s="548">
        <v>8.1</v>
      </c>
      <c r="E25" s="548">
        <v>8.1999999999999993</v>
      </c>
      <c r="F25" s="548">
        <v>8.1</v>
      </c>
      <c r="G25" s="548">
        <v>8.1</v>
      </c>
      <c r="H25" s="548">
        <v>8.1999999999999993</v>
      </c>
      <c r="I25" s="544" t="s">
        <v>445</v>
      </c>
      <c r="J25" s="545">
        <v>7.4</v>
      </c>
      <c r="K25" s="545">
        <v>8.6999999999999993</v>
      </c>
      <c r="L25" s="568">
        <v>8.3000000000000007</v>
      </c>
      <c r="M25" s="548">
        <v>8.6999999999999993</v>
      </c>
      <c r="N25" s="548">
        <v>9</v>
      </c>
      <c r="O25" s="536"/>
    </row>
    <row r="26" spans="1:15" s="528" customFormat="1" ht="14.25" customHeight="1">
      <c r="A26" s="1164"/>
      <c r="B26" s="1162"/>
      <c r="C26" s="1168"/>
      <c r="D26" s="540">
        <v>2.1</v>
      </c>
      <c r="E26" s="540">
        <v>2.2000000000000002</v>
      </c>
      <c r="F26" s="540">
        <v>1.9</v>
      </c>
      <c r="G26" s="540">
        <v>1.8</v>
      </c>
      <c r="H26" s="540">
        <v>2</v>
      </c>
      <c r="I26" s="562" t="s">
        <v>446</v>
      </c>
      <c r="J26" s="547">
        <v>79</v>
      </c>
      <c r="K26" s="539" t="s">
        <v>417</v>
      </c>
      <c r="L26" s="547">
        <v>2</v>
      </c>
      <c r="M26" s="541" t="s">
        <v>418</v>
      </c>
      <c r="N26" s="541" t="s">
        <v>418</v>
      </c>
      <c r="O26" s="542"/>
    </row>
    <row r="27" spans="1:15" s="528" customFormat="1" ht="14.25" customHeight="1">
      <c r="A27" s="1164"/>
      <c r="B27" s="1161" t="s">
        <v>447</v>
      </c>
      <c r="C27" s="1168"/>
      <c r="D27" s="548">
        <v>8.1</v>
      </c>
      <c r="E27" s="548">
        <v>8.1999999999999993</v>
      </c>
      <c r="F27" s="548">
        <v>8.1</v>
      </c>
      <c r="G27" s="548">
        <v>8.1</v>
      </c>
      <c r="H27" s="548">
        <v>8.3000000000000007</v>
      </c>
      <c r="I27" s="544"/>
      <c r="J27" s="567">
        <v>7.6</v>
      </c>
      <c r="K27" s="567">
        <v>7.8</v>
      </c>
      <c r="L27" s="567">
        <v>8.1999999999999993</v>
      </c>
      <c r="M27" s="548">
        <v>8.6</v>
      </c>
      <c r="N27" s="548">
        <v>9.1</v>
      </c>
      <c r="O27" s="561"/>
    </row>
    <row r="28" spans="1:15" s="528" customFormat="1" ht="14.25" customHeight="1" thickBot="1">
      <c r="A28" s="1170"/>
      <c r="B28" s="1173"/>
      <c r="C28" s="1172"/>
      <c r="D28" s="551">
        <v>1.9</v>
      </c>
      <c r="E28" s="551">
        <v>2.2999999999999998</v>
      </c>
      <c r="F28" s="551">
        <v>1.8</v>
      </c>
      <c r="G28" s="551">
        <v>2</v>
      </c>
      <c r="H28" s="551">
        <v>2.5</v>
      </c>
      <c r="I28" s="569"/>
      <c r="J28" s="570">
        <v>13</v>
      </c>
      <c r="K28" s="570">
        <v>2</v>
      </c>
      <c r="L28" s="564" t="s">
        <v>417</v>
      </c>
      <c r="M28" s="541" t="s">
        <v>418</v>
      </c>
      <c r="N28" s="541" t="s">
        <v>418</v>
      </c>
      <c r="O28" s="555"/>
    </row>
    <row r="29" spans="1:15" s="528" customFormat="1" ht="14.25" customHeight="1">
      <c r="A29" s="1163" t="s">
        <v>448</v>
      </c>
      <c r="B29" s="1166" t="s">
        <v>449</v>
      </c>
      <c r="C29" s="1167" t="s">
        <v>413</v>
      </c>
      <c r="D29" s="548">
        <v>8.1</v>
      </c>
      <c r="E29" s="548">
        <v>8.1</v>
      </c>
      <c r="F29" s="548">
        <v>8.1</v>
      </c>
      <c r="G29" s="548">
        <v>8.1</v>
      </c>
      <c r="H29" s="548">
        <v>8.1</v>
      </c>
      <c r="I29" s="533" t="s">
        <v>414</v>
      </c>
      <c r="J29" s="571">
        <v>7.6</v>
      </c>
      <c r="K29" s="571">
        <v>7.2</v>
      </c>
      <c r="L29" s="571">
        <v>7.5</v>
      </c>
      <c r="M29" s="558">
        <v>7.5</v>
      </c>
      <c r="N29" s="558">
        <v>7.7</v>
      </c>
      <c r="O29" s="536" t="s">
        <v>415</v>
      </c>
    </row>
    <row r="30" spans="1:15" s="528" customFormat="1" ht="14.25" customHeight="1">
      <c r="A30" s="1164"/>
      <c r="B30" s="1162"/>
      <c r="C30" s="1168"/>
      <c r="D30" s="540">
        <v>1.7</v>
      </c>
      <c r="E30" s="540">
        <v>1.1000000000000001</v>
      </c>
      <c r="F30" s="540">
        <v>1.2</v>
      </c>
      <c r="G30" s="540">
        <v>1.5</v>
      </c>
      <c r="H30" s="540">
        <v>1.7</v>
      </c>
      <c r="I30" s="538" t="s">
        <v>434</v>
      </c>
      <c r="J30" s="563">
        <v>13</v>
      </c>
      <c r="K30" s="563">
        <v>13</v>
      </c>
      <c r="L30" s="564" t="s">
        <v>417</v>
      </c>
      <c r="M30" s="541" t="s">
        <v>418</v>
      </c>
      <c r="N30" s="541" t="s">
        <v>418</v>
      </c>
      <c r="O30" s="542" t="s">
        <v>419</v>
      </c>
    </row>
    <row r="31" spans="1:15" s="528" customFormat="1" ht="14.25" customHeight="1">
      <c r="A31" s="1164"/>
      <c r="B31" s="1161" t="s">
        <v>450</v>
      </c>
      <c r="C31" s="1168"/>
      <c r="D31" s="548">
        <v>8.1</v>
      </c>
      <c r="E31" s="548">
        <v>8.1</v>
      </c>
      <c r="F31" s="548">
        <v>8.1</v>
      </c>
      <c r="G31" s="548">
        <v>8.1</v>
      </c>
      <c r="H31" s="548">
        <v>8.1</v>
      </c>
      <c r="I31" s="544" t="s">
        <v>421</v>
      </c>
      <c r="J31" s="560">
        <v>7.3</v>
      </c>
      <c r="K31" s="560">
        <v>7.3</v>
      </c>
      <c r="L31" s="560">
        <v>7.6</v>
      </c>
      <c r="M31" s="543">
        <v>8.1</v>
      </c>
      <c r="N31" s="543">
        <v>7</v>
      </c>
      <c r="O31" s="546" t="s">
        <v>422</v>
      </c>
    </row>
    <row r="32" spans="1:15" s="528" customFormat="1" ht="14.25" customHeight="1">
      <c r="A32" s="1164"/>
      <c r="B32" s="1162"/>
      <c r="C32" s="1168"/>
      <c r="D32" s="540">
        <v>1.6</v>
      </c>
      <c r="E32" s="540">
        <v>1.5</v>
      </c>
      <c r="F32" s="540">
        <v>1.2</v>
      </c>
      <c r="G32" s="540">
        <v>1.5</v>
      </c>
      <c r="H32" s="540">
        <v>1.5</v>
      </c>
      <c r="I32" s="538" t="s">
        <v>423</v>
      </c>
      <c r="J32" s="563">
        <v>13</v>
      </c>
      <c r="K32" s="563">
        <v>4</v>
      </c>
      <c r="L32" s="564" t="s">
        <v>417</v>
      </c>
      <c r="M32" s="541" t="s">
        <v>418</v>
      </c>
      <c r="N32" s="541" t="s">
        <v>418</v>
      </c>
      <c r="O32" s="542" t="s">
        <v>424</v>
      </c>
    </row>
    <row r="33" spans="1:15" s="528" customFormat="1" ht="14.25" customHeight="1">
      <c r="A33" s="1164"/>
      <c r="B33" s="1161" t="s">
        <v>451</v>
      </c>
      <c r="C33" s="1168"/>
      <c r="D33" s="548">
        <v>8.1</v>
      </c>
      <c r="E33" s="548">
        <v>8.1</v>
      </c>
      <c r="F33" s="548">
        <v>8.1</v>
      </c>
      <c r="G33" s="548">
        <v>8.1</v>
      </c>
      <c r="H33" s="548">
        <v>8.1999999999999993</v>
      </c>
      <c r="I33" s="533"/>
      <c r="J33" s="560">
        <v>7.1</v>
      </c>
      <c r="K33" s="560">
        <v>7.8</v>
      </c>
      <c r="L33" s="560">
        <v>7.7</v>
      </c>
      <c r="M33" s="543">
        <v>8.1999999999999993</v>
      </c>
      <c r="N33" s="543">
        <v>7.3</v>
      </c>
      <c r="O33" s="542" t="s">
        <v>426</v>
      </c>
    </row>
    <row r="34" spans="1:15" s="528" customFormat="1" ht="14.25" customHeight="1">
      <c r="A34" s="1164"/>
      <c r="B34" s="1162"/>
      <c r="C34" s="1168"/>
      <c r="D34" s="540">
        <v>1.7</v>
      </c>
      <c r="E34" s="540">
        <v>2</v>
      </c>
      <c r="F34" s="540">
        <v>1.3</v>
      </c>
      <c r="G34" s="540">
        <v>2.1</v>
      </c>
      <c r="H34" s="540">
        <v>1.2</v>
      </c>
      <c r="I34" s="533"/>
      <c r="J34" s="563">
        <v>79</v>
      </c>
      <c r="K34" s="563">
        <v>2</v>
      </c>
      <c r="L34" s="564" t="s">
        <v>417</v>
      </c>
      <c r="M34" s="541" t="s">
        <v>418</v>
      </c>
      <c r="N34" s="541" t="s">
        <v>418</v>
      </c>
      <c r="O34" s="536"/>
    </row>
    <row r="35" spans="1:15" s="528" customFormat="1" ht="14.25" customHeight="1">
      <c r="A35" s="1164"/>
      <c r="B35" s="1161" t="s">
        <v>452</v>
      </c>
      <c r="C35" s="1168"/>
      <c r="D35" s="548">
        <v>8.1</v>
      </c>
      <c r="E35" s="548">
        <v>8.1</v>
      </c>
      <c r="F35" s="548">
        <v>8.1</v>
      </c>
      <c r="G35" s="548">
        <v>8.1</v>
      </c>
      <c r="H35" s="548">
        <v>8.1</v>
      </c>
      <c r="I35" s="533"/>
      <c r="J35" s="560">
        <v>7.1</v>
      </c>
      <c r="K35" s="560">
        <v>7.5</v>
      </c>
      <c r="L35" s="560">
        <v>7.6</v>
      </c>
      <c r="M35" s="543">
        <v>8.1999999999999993</v>
      </c>
      <c r="N35" s="543">
        <v>6.6</v>
      </c>
      <c r="O35" s="536"/>
    </row>
    <row r="36" spans="1:15" s="528" customFormat="1" ht="14.25" customHeight="1">
      <c r="A36" s="1164"/>
      <c r="B36" s="1162"/>
      <c r="C36" s="1168"/>
      <c r="D36" s="540">
        <v>1.5</v>
      </c>
      <c r="E36" s="540">
        <v>1.8</v>
      </c>
      <c r="F36" s="540">
        <v>1.1000000000000001</v>
      </c>
      <c r="G36" s="540">
        <v>2.2000000000000002</v>
      </c>
      <c r="H36" s="540">
        <v>1.3</v>
      </c>
      <c r="I36" s="533"/>
      <c r="J36" s="547">
        <v>490</v>
      </c>
      <c r="K36" s="564" t="s">
        <v>417</v>
      </c>
      <c r="L36" s="564" t="s">
        <v>417</v>
      </c>
      <c r="M36" s="541" t="s">
        <v>418</v>
      </c>
      <c r="N36" s="540">
        <v>1</v>
      </c>
      <c r="O36" s="536"/>
    </row>
    <row r="37" spans="1:15" s="528" customFormat="1" ht="14.25" customHeight="1">
      <c r="A37" s="1164"/>
      <c r="B37" s="1161" t="s">
        <v>453</v>
      </c>
      <c r="C37" s="1168"/>
      <c r="D37" s="548">
        <v>8.1</v>
      </c>
      <c r="E37" s="548">
        <v>8.1</v>
      </c>
      <c r="F37" s="548">
        <v>8.1</v>
      </c>
      <c r="G37" s="548">
        <v>8.1</v>
      </c>
      <c r="H37" s="548">
        <v>8.1</v>
      </c>
      <c r="I37" s="533"/>
      <c r="J37" s="560">
        <v>9.1999999999999993</v>
      </c>
      <c r="K37" s="560">
        <v>7.5</v>
      </c>
      <c r="L37" s="560">
        <v>7.5</v>
      </c>
      <c r="M37" s="543">
        <v>8.4</v>
      </c>
      <c r="N37" s="543">
        <v>7</v>
      </c>
      <c r="O37" s="536"/>
    </row>
    <row r="38" spans="1:15" s="528" customFormat="1" ht="14.25" customHeight="1">
      <c r="A38" s="1164"/>
      <c r="B38" s="1162"/>
      <c r="C38" s="1168"/>
      <c r="D38" s="540">
        <v>1.6</v>
      </c>
      <c r="E38" s="540">
        <v>1.7</v>
      </c>
      <c r="F38" s="540">
        <v>0.9</v>
      </c>
      <c r="G38" s="540">
        <v>2</v>
      </c>
      <c r="H38" s="540">
        <v>1.4</v>
      </c>
      <c r="I38" s="533"/>
      <c r="J38" s="547">
        <v>3300</v>
      </c>
      <c r="K38" s="539" t="s">
        <v>417</v>
      </c>
      <c r="L38" s="539" t="s">
        <v>417</v>
      </c>
      <c r="M38" s="541" t="s">
        <v>418</v>
      </c>
      <c r="N38" s="541" t="s">
        <v>418</v>
      </c>
      <c r="O38" s="542"/>
    </row>
    <row r="39" spans="1:15" s="528" customFormat="1" ht="14.25" customHeight="1">
      <c r="A39" s="1164"/>
      <c r="B39" s="1161" t="s">
        <v>454</v>
      </c>
      <c r="C39" s="1168"/>
      <c r="D39" s="548">
        <v>8.1</v>
      </c>
      <c r="E39" s="548">
        <v>8.1</v>
      </c>
      <c r="F39" s="548">
        <v>8.1</v>
      </c>
      <c r="G39" s="548">
        <v>8.1</v>
      </c>
      <c r="H39" s="548">
        <v>8.1</v>
      </c>
      <c r="I39" s="544"/>
      <c r="J39" s="560">
        <v>7.3</v>
      </c>
      <c r="K39" s="560">
        <v>7.3</v>
      </c>
      <c r="L39" s="560">
        <v>7.7</v>
      </c>
      <c r="M39" s="543">
        <v>8.1999999999999993</v>
      </c>
      <c r="N39" s="543">
        <v>7.1</v>
      </c>
      <c r="O39" s="549"/>
    </row>
    <row r="40" spans="1:15" s="528" customFormat="1" ht="14.25" customHeight="1">
      <c r="A40" s="1164"/>
      <c r="B40" s="1162"/>
      <c r="C40" s="1168"/>
      <c r="D40" s="540">
        <v>1.3</v>
      </c>
      <c r="E40" s="540">
        <v>1.4</v>
      </c>
      <c r="F40" s="540">
        <v>1.2</v>
      </c>
      <c r="G40" s="540">
        <v>1.9</v>
      </c>
      <c r="H40" s="540">
        <v>1.2</v>
      </c>
      <c r="I40" s="538"/>
      <c r="J40" s="564">
        <v>330</v>
      </c>
      <c r="K40" s="564" t="s">
        <v>417</v>
      </c>
      <c r="L40" s="563">
        <v>6.8</v>
      </c>
      <c r="M40" s="541" t="s">
        <v>418</v>
      </c>
      <c r="N40" s="541" t="s">
        <v>418</v>
      </c>
      <c r="O40" s="561"/>
    </row>
    <row r="41" spans="1:15" s="528" customFormat="1" ht="14.25" customHeight="1">
      <c r="A41" s="1164"/>
      <c r="B41" s="1161" t="s">
        <v>455</v>
      </c>
      <c r="C41" s="1168"/>
      <c r="D41" s="548">
        <v>8.1</v>
      </c>
      <c r="E41" s="548">
        <v>8.1</v>
      </c>
      <c r="F41" s="548">
        <v>8.1</v>
      </c>
      <c r="G41" s="548">
        <v>8.1</v>
      </c>
      <c r="H41" s="548">
        <v>8.1</v>
      </c>
      <c r="I41" s="538"/>
      <c r="J41" s="560">
        <v>7.1</v>
      </c>
      <c r="K41" s="560">
        <v>7.9</v>
      </c>
      <c r="L41" s="560">
        <v>8.4</v>
      </c>
      <c r="M41" s="543">
        <v>8</v>
      </c>
      <c r="N41" s="543">
        <v>7.5</v>
      </c>
      <c r="O41" s="542"/>
    </row>
    <row r="42" spans="1:15" s="528" customFormat="1" ht="14.25" customHeight="1">
      <c r="A42" s="1164"/>
      <c r="B42" s="1162"/>
      <c r="C42" s="1168"/>
      <c r="D42" s="540">
        <v>1.6</v>
      </c>
      <c r="E42" s="540">
        <v>1.4</v>
      </c>
      <c r="F42" s="540">
        <v>1.1000000000000001</v>
      </c>
      <c r="G42" s="540">
        <v>1.8</v>
      </c>
      <c r="H42" s="540">
        <v>1.1000000000000001</v>
      </c>
      <c r="I42" s="544"/>
      <c r="J42" s="547">
        <v>79</v>
      </c>
      <c r="K42" s="564" t="s">
        <v>417</v>
      </c>
      <c r="L42" s="564" t="s">
        <v>417</v>
      </c>
      <c r="M42" s="541" t="s">
        <v>418</v>
      </c>
      <c r="N42" s="541" t="s">
        <v>418</v>
      </c>
      <c r="O42" s="536"/>
    </row>
    <row r="43" spans="1:15" s="528" customFormat="1" ht="14.25" customHeight="1">
      <c r="A43" s="1164"/>
      <c r="B43" s="1161" t="s">
        <v>456</v>
      </c>
      <c r="C43" s="1168"/>
      <c r="D43" s="548">
        <v>8.1</v>
      </c>
      <c r="E43" s="548">
        <v>8.1</v>
      </c>
      <c r="F43" s="548">
        <v>8.1</v>
      </c>
      <c r="G43" s="548">
        <v>8.1</v>
      </c>
      <c r="H43" s="548">
        <v>8.1999999999999993</v>
      </c>
      <c r="I43" s="544"/>
      <c r="J43" s="560">
        <v>7.6</v>
      </c>
      <c r="K43" s="560">
        <v>7.4</v>
      </c>
      <c r="L43" s="560">
        <v>7.6</v>
      </c>
      <c r="M43" s="543">
        <v>7.9</v>
      </c>
      <c r="N43" s="543">
        <v>7.5</v>
      </c>
      <c r="O43" s="536"/>
    </row>
    <row r="44" spans="1:15" s="528" customFormat="1" ht="14.25" customHeight="1">
      <c r="A44" s="1164"/>
      <c r="B44" s="1162"/>
      <c r="C44" s="1168"/>
      <c r="D44" s="540">
        <v>1.5</v>
      </c>
      <c r="E44" s="540">
        <v>1.5</v>
      </c>
      <c r="F44" s="540">
        <v>1.3</v>
      </c>
      <c r="G44" s="540">
        <v>1.5</v>
      </c>
      <c r="H44" s="540">
        <v>1.2</v>
      </c>
      <c r="I44" s="562"/>
      <c r="J44" s="564" t="s">
        <v>417</v>
      </c>
      <c r="K44" s="564" t="s">
        <v>417</v>
      </c>
      <c r="L44" s="564" t="s">
        <v>417</v>
      </c>
      <c r="M44" s="541" t="s">
        <v>418</v>
      </c>
      <c r="N44" s="541" t="s">
        <v>418</v>
      </c>
      <c r="O44" s="542"/>
    </row>
    <row r="45" spans="1:15" s="528" customFormat="1" ht="14.25" customHeight="1">
      <c r="A45" s="1164"/>
      <c r="B45" s="1161" t="s">
        <v>457</v>
      </c>
      <c r="C45" s="1168"/>
      <c r="D45" s="548">
        <v>8.1</v>
      </c>
      <c r="E45" s="548">
        <v>8.1</v>
      </c>
      <c r="F45" s="548">
        <v>8.1</v>
      </c>
      <c r="G45" s="548">
        <v>8.1</v>
      </c>
      <c r="H45" s="548">
        <v>8.1</v>
      </c>
      <c r="I45" s="538"/>
      <c r="J45" s="560">
        <v>7.2</v>
      </c>
      <c r="K45" s="560">
        <v>7.7</v>
      </c>
      <c r="L45" s="560">
        <v>7.7</v>
      </c>
      <c r="M45" s="543">
        <v>7.7</v>
      </c>
      <c r="N45" s="543">
        <v>7.2</v>
      </c>
      <c r="O45" s="572"/>
    </row>
    <row r="46" spans="1:15" s="528" customFormat="1" ht="14.25" customHeight="1">
      <c r="A46" s="1164"/>
      <c r="B46" s="1162"/>
      <c r="C46" s="1168"/>
      <c r="D46" s="540">
        <v>1.7</v>
      </c>
      <c r="E46" s="540">
        <v>1.8</v>
      </c>
      <c r="F46" s="540">
        <v>1.2</v>
      </c>
      <c r="G46" s="540">
        <v>1.6</v>
      </c>
      <c r="H46" s="540">
        <v>1.4</v>
      </c>
      <c r="I46" s="538"/>
      <c r="J46" s="563">
        <v>1.8</v>
      </c>
      <c r="K46" s="564" t="s">
        <v>417</v>
      </c>
      <c r="L46" s="564" t="s">
        <v>417</v>
      </c>
      <c r="M46" s="541" t="s">
        <v>418</v>
      </c>
      <c r="N46" s="541" t="s">
        <v>418</v>
      </c>
      <c r="O46" s="536"/>
    </row>
    <row r="47" spans="1:15" s="528" customFormat="1" ht="14.25" customHeight="1">
      <c r="A47" s="1164"/>
      <c r="B47" s="1161" t="s">
        <v>458</v>
      </c>
      <c r="C47" s="1168"/>
      <c r="D47" s="548">
        <v>8.1</v>
      </c>
      <c r="E47" s="548">
        <v>8.1</v>
      </c>
      <c r="F47" s="548">
        <v>8.1</v>
      </c>
      <c r="G47" s="548">
        <v>8.1</v>
      </c>
      <c r="H47" s="548">
        <v>8.1</v>
      </c>
      <c r="I47" s="533"/>
      <c r="J47" s="560">
        <v>7.1</v>
      </c>
      <c r="K47" s="560">
        <v>7.3</v>
      </c>
      <c r="L47" s="560">
        <v>7.6</v>
      </c>
      <c r="M47" s="543">
        <v>8.1</v>
      </c>
      <c r="N47" s="543">
        <v>7.6</v>
      </c>
      <c r="O47" s="542"/>
    </row>
    <row r="48" spans="1:15" s="528" customFormat="1" ht="14.25" customHeight="1">
      <c r="A48" s="1164"/>
      <c r="B48" s="1162"/>
      <c r="C48" s="1168"/>
      <c r="D48" s="540">
        <v>2</v>
      </c>
      <c r="E48" s="540">
        <v>1.6</v>
      </c>
      <c r="F48" s="540">
        <v>1.2</v>
      </c>
      <c r="G48" s="540">
        <v>1.7</v>
      </c>
      <c r="H48" s="540">
        <v>1.5</v>
      </c>
      <c r="I48" s="533"/>
      <c r="J48" s="564" t="s">
        <v>417</v>
      </c>
      <c r="K48" s="563">
        <v>2</v>
      </c>
      <c r="L48" s="564" t="s">
        <v>417</v>
      </c>
      <c r="M48" s="541" t="s">
        <v>418</v>
      </c>
      <c r="N48" s="541" t="s">
        <v>418</v>
      </c>
      <c r="O48" s="536"/>
    </row>
    <row r="49" spans="1:15" s="528" customFormat="1" ht="14.25" customHeight="1">
      <c r="A49" s="1164"/>
      <c r="B49" s="1161" t="s">
        <v>459</v>
      </c>
      <c r="C49" s="1168"/>
      <c r="D49" s="548">
        <v>8.1</v>
      </c>
      <c r="E49" s="548">
        <v>8.1</v>
      </c>
      <c r="F49" s="548">
        <v>8.1</v>
      </c>
      <c r="G49" s="548">
        <v>8.1</v>
      </c>
      <c r="H49" s="548">
        <v>8.1</v>
      </c>
      <c r="I49" s="533"/>
      <c r="J49" s="560">
        <v>7.8</v>
      </c>
      <c r="K49" s="560">
        <v>7.7</v>
      </c>
      <c r="L49" s="560">
        <v>7.9</v>
      </c>
      <c r="M49" s="543">
        <v>8.3000000000000007</v>
      </c>
      <c r="N49" s="543">
        <v>7.2</v>
      </c>
      <c r="O49" s="536"/>
    </row>
    <row r="50" spans="1:15" s="528" customFormat="1" ht="14.25" customHeight="1">
      <c r="A50" s="1164"/>
      <c r="B50" s="1162"/>
      <c r="C50" s="1168"/>
      <c r="D50" s="540">
        <v>2</v>
      </c>
      <c r="E50" s="540">
        <v>1.8</v>
      </c>
      <c r="F50" s="540">
        <v>1.4</v>
      </c>
      <c r="G50" s="540">
        <v>1.8</v>
      </c>
      <c r="H50" s="540">
        <v>1.3</v>
      </c>
      <c r="I50" s="533"/>
      <c r="J50" s="563">
        <v>2</v>
      </c>
      <c r="K50" s="563">
        <v>2</v>
      </c>
      <c r="L50" s="564" t="s">
        <v>417</v>
      </c>
      <c r="M50" s="541" t="s">
        <v>418</v>
      </c>
      <c r="N50" s="541" t="s">
        <v>418</v>
      </c>
      <c r="O50" s="536"/>
    </row>
    <row r="51" spans="1:15" s="528" customFormat="1" ht="14.25" customHeight="1">
      <c r="A51" s="1164"/>
      <c r="B51" s="1161" t="s">
        <v>460</v>
      </c>
      <c r="C51" s="1168"/>
      <c r="D51" s="548">
        <v>8.1</v>
      </c>
      <c r="E51" s="548">
        <v>8.1</v>
      </c>
      <c r="F51" s="548">
        <v>8.1</v>
      </c>
      <c r="G51" s="548">
        <v>8.1</v>
      </c>
      <c r="H51" s="548">
        <v>8.1</v>
      </c>
      <c r="I51" s="533"/>
      <c r="J51" s="560">
        <v>7.2</v>
      </c>
      <c r="K51" s="560">
        <v>7.7</v>
      </c>
      <c r="L51" s="560">
        <v>7.8</v>
      </c>
      <c r="M51" s="543">
        <v>8.1</v>
      </c>
      <c r="N51" s="543">
        <v>6.7</v>
      </c>
      <c r="O51" s="536"/>
    </row>
    <row r="52" spans="1:15" s="528" customFormat="1" ht="14.25" customHeight="1">
      <c r="A52" s="1164"/>
      <c r="B52" s="1162"/>
      <c r="C52" s="1168"/>
      <c r="D52" s="540">
        <v>2</v>
      </c>
      <c r="E52" s="540">
        <v>1.7</v>
      </c>
      <c r="F52" s="540">
        <v>1.5</v>
      </c>
      <c r="G52" s="540">
        <v>1.7</v>
      </c>
      <c r="H52" s="540">
        <v>1.4</v>
      </c>
      <c r="I52" s="533"/>
      <c r="J52" s="563">
        <v>4.5</v>
      </c>
      <c r="K52" s="564" t="s">
        <v>417</v>
      </c>
      <c r="L52" s="564" t="s">
        <v>417</v>
      </c>
      <c r="M52" s="541" t="s">
        <v>418</v>
      </c>
      <c r="N52" s="541" t="s">
        <v>418</v>
      </c>
      <c r="O52" s="536"/>
    </row>
    <row r="53" spans="1:15" s="528" customFormat="1" ht="14.25" customHeight="1">
      <c r="A53" s="1164"/>
      <c r="B53" s="1161" t="s">
        <v>461</v>
      </c>
      <c r="C53" s="1168"/>
      <c r="D53" s="548">
        <v>8.1</v>
      </c>
      <c r="E53" s="548">
        <v>8.1</v>
      </c>
      <c r="F53" s="548">
        <v>8.1</v>
      </c>
      <c r="G53" s="548">
        <v>8.1</v>
      </c>
      <c r="H53" s="548">
        <v>8.1</v>
      </c>
      <c r="I53" s="533"/>
      <c r="J53" s="543">
        <v>7.82</v>
      </c>
      <c r="K53" s="543">
        <v>7.1</v>
      </c>
      <c r="L53" s="543">
        <v>7.7</v>
      </c>
      <c r="M53" s="543">
        <v>7.9</v>
      </c>
      <c r="N53" s="543">
        <v>7.2</v>
      </c>
      <c r="O53" s="536"/>
    </row>
    <row r="54" spans="1:15" s="528" customFormat="1" ht="14.25" customHeight="1">
      <c r="A54" s="1164"/>
      <c r="B54" s="1162"/>
      <c r="C54" s="1168"/>
      <c r="D54" s="540">
        <v>1.9</v>
      </c>
      <c r="E54" s="540">
        <v>1.5</v>
      </c>
      <c r="F54" s="540">
        <v>1.3</v>
      </c>
      <c r="G54" s="540">
        <v>1.5</v>
      </c>
      <c r="H54" s="540">
        <v>1.2</v>
      </c>
      <c r="I54" s="533"/>
      <c r="J54" s="563">
        <v>2</v>
      </c>
      <c r="K54" s="563">
        <v>13</v>
      </c>
      <c r="L54" s="564" t="s">
        <v>417</v>
      </c>
      <c r="M54" s="541" t="s">
        <v>418</v>
      </c>
      <c r="N54" s="541" t="s">
        <v>418</v>
      </c>
      <c r="O54" s="536"/>
    </row>
    <row r="55" spans="1:15" s="528" customFormat="1" ht="14.25" customHeight="1">
      <c r="A55" s="1164"/>
      <c r="B55" s="1161" t="s">
        <v>462</v>
      </c>
      <c r="C55" s="1168"/>
      <c r="D55" s="548">
        <v>8.1</v>
      </c>
      <c r="E55" s="548">
        <v>8.1</v>
      </c>
      <c r="F55" s="548">
        <v>8.1</v>
      </c>
      <c r="G55" s="548">
        <v>8.1</v>
      </c>
      <c r="H55" s="548">
        <v>8.1999999999999993</v>
      </c>
      <c r="I55" s="533"/>
      <c r="J55" s="567">
        <v>9.1999999999999993</v>
      </c>
      <c r="K55" s="567">
        <v>7.5</v>
      </c>
      <c r="L55" s="567">
        <v>7.8</v>
      </c>
      <c r="M55" s="543">
        <v>7.9</v>
      </c>
      <c r="N55" s="543">
        <v>7.2</v>
      </c>
      <c r="O55" s="536"/>
    </row>
    <row r="56" spans="1:15" s="528" customFormat="1" ht="14.25" customHeight="1">
      <c r="A56" s="1165"/>
      <c r="B56" s="1162"/>
      <c r="C56" s="1169"/>
      <c r="D56" s="540">
        <v>1.8</v>
      </c>
      <c r="E56" s="540">
        <v>2.2000000000000002</v>
      </c>
      <c r="F56" s="540">
        <v>1</v>
      </c>
      <c r="G56" s="540">
        <v>1.5</v>
      </c>
      <c r="H56" s="540">
        <v>1.3</v>
      </c>
      <c r="I56" s="573"/>
      <c r="J56" s="564" t="s">
        <v>417</v>
      </c>
      <c r="K56" s="564" t="s">
        <v>417</v>
      </c>
      <c r="L56" s="564" t="s">
        <v>417</v>
      </c>
      <c r="M56" s="541" t="s">
        <v>418</v>
      </c>
      <c r="N56" s="541" t="s">
        <v>418</v>
      </c>
      <c r="O56" s="574"/>
    </row>
    <row r="57" spans="1:15" s="578" customFormat="1" ht="13.5" customHeight="1">
      <c r="A57" s="575"/>
      <c r="B57" s="576"/>
      <c r="C57" s="577"/>
      <c r="O57" s="579" t="s">
        <v>386</v>
      </c>
    </row>
    <row r="58" spans="1:15" s="578" customFormat="1" ht="13.5" customHeight="1">
      <c r="A58" s="578" t="s">
        <v>463</v>
      </c>
    </row>
    <row r="59" spans="1:15" s="580" customFormat="1" ht="13.5" customHeight="1">
      <c r="A59" s="578" t="s">
        <v>464</v>
      </c>
    </row>
    <row r="60" spans="1:15" s="580" customFormat="1" ht="13.5" customHeight="1">
      <c r="A60" s="578" t="s">
        <v>465</v>
      </c>
    </row>
    <row r="61" spans="1:15" s="580" customFormat="1" ht="13.5" customHeight="1">
      <c r="A61" s="578"/>
    </row>
  </sheetData>
  <mergeCells count="41">
    <mergeCell ref="A2:C2"/>
    <mergeCell ref="I2:I4"/>
    <mergeCell ref="O2:O4"/>
    <mergeCell ref="D3:G3"/>
    <mergeCell ref="J3:M3"/>
    <mergeCell ref="A4:C4"/>
    <mergeCell ref="D4:G4"/>
    <mergeCell ref="J4:M4"/>
    <mergeCell ref="A5:A16"/>
    <mergeCell ref="B5:B6"/>
    <mergeCell ref="C5:C16"/>
    <mergeCell ref="B7:B8"/>
    <mergeCell ref="B9:B10"/>
    <mergeCell ref="B11:B12"/>
    <mergeCell ref="B13:B14"/>
    <mergeCell ref="B15:B16"/>
    <mergeCell ref="A17:A28"/>
    <mergeCell ref="B17:B18"/>
    <mergeCell ref="C17:C22"/>
    <mergeCell ref="B19:B20"/>
    <mergeCell ref="B21:B22"/>
    <mergeCell ref="B23:B24"/>
    <mergeCell ref="C23:C28"/>
    <mergeCell ref="B25:B26"/>
    <mergeCell ref="B27:B28"/>
    <mergeCell ref="B55:B56"/>
    <mergeCell ref="A29:A56"/>
    <mergeCell ref="B29:B30"/>
    <mergeCell ref="C29:C56"/>
    <mergeCell ref="B31:B32"/>
    <mergeCell ref="B33:B34"/>
    <mergeCell ref="B35:B36"/>
    <mergeCell ref="B37:B38"/>
    <mergeCell ref="B39:B40"/>
    <mergeCell ref="B41:B42"/>
    <mergeCell ref="B43:B44"/>
    <mergeCell ref="B45:B46"/>
    <mergeCell ref="B47:B48"/>
    <mergeCell ref="B49:B50"/>
    <mergeCell ref="B51:B52"/>
    <mergeCell ref="B53:B54"/>
  </mergeCells>
  <phoneticPr fontId="2"/>
  <pageMargins left="0.7" right="0.7" top="0.75" bottom="0.75" header="0.3" footer="0.3"/>
  <pageSetup paperSize="9" orientation="portrait" r:id="rId1"/>
  <ignoredErrors>
    <ignoredError sqref="E2:H2 K2:N2"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21C680-BBA7-49AC-B7D9-652E3555B45A}">
  <dimension ref="A1:O47"/>
  <sheetViews>
    <sheetView showGridLines="0" workbookViewId="0"/>
  </sheetViews>
  <sheetFormatPr defaultRowHeight="13.2"/>
  <cols>
    <col min="1" max="1" width="3.88671875" style="457" customWidth="1"/>
    <col min="2" max="2" width="10.109375" style="457" customWidth="1"/>
    <col min="3" max="3" width="3.88671875" style="457" customWidth="1"/>
    <col min="4" max="8" width="5.109375" style="457" customWidth="1"/>
    <col min="9" max="9" width="11.33203125" style="457" customWidth="1"/>
    <col min="10" max="14" width="5.109375" style="457" customWidth="1"/>
    <col min="15" max="15" width="11.33203125" style="457" customWidth="1"/>
    <col min="16" max="208" width="8.88671875" style="457"/>
    <col min="209" max="209" width="3.109375" style="457" customWidth="1"/>
    <col min="210" max="213" width="2.109375" style="457" customWidth="1"/>
    <col min="214" max="214" width="3" style="457" customWidth="1"/>
    <col min="215" max="215" width="5.44140625" style="457" customWidth="1"/>
    <col min="216" max="222" width="5.109375" style="457" customWidth="1"/>
    <col min="223" max="223" width="4.88671875" style="457" customWidth="1"/>
    <col min="224" max="224" width="8.88671875" style="457"/>
    <col min="225" max="225" width="6.88671875" style="457" customWidth="1"/>
    <col min="226" max="226" width="5.109375" style="457" customWidth="1"/>
    <col min="227" max="227" width="6.109375" style="457" customWidth="1"/>
    <col min="228" max="231" width="5.109375" style="457" customWidth="1"/>
    <col min="232" max="232" width="6" style="457" customWidth="1"/>
    <col min="233" max="233" width="1.44140625" style="457" customWidth="1"/>
    <col min="234" max="256" width="3.88671875" style="457" customWidth="1"/>
    <col min="257" max="464" width="8.88671875" style="457"/>
    <col min="465" max="465" width="3.109375" style="457" customWidth="1"/>
    <col min="466" max="469" width="2.109375" style="457" customWidth="1"/>
    <col min="470" max="470" width="3" style="457" customWidth="1"/>
    <col min="471" max="471" width="5.44140625" style="457" customWidth="1"/>
    <col min="472" max="478" width="5.109375" style="457" customWidth="1"/>
    <col min="479" max="479" width="4.88671875" style="457" customWidth="1"/>
    <col min="480" max="480" width="8.88671875" style="457"/>
    <col min="481" max="481" width="6.88671875" style="457" customWidth="1"/>
    <col min="482" max="482" width="5.109375" style="457" customWidth="1"/>
    <col min="483" max="483" width="6.109375" style="457" customWidth="1"/>
    <col min="484" max="487" width="5.109375" style="457" customWidth="1"/>
    <col min="488" max="488" width="6" style="457" customWidth="1"/>
    <col min="489" max="489" width="1.44140625" style="457" customWidth="1"/>
    <col min="490" max="512" width="3.88671875" style="457" customWidth="1"/>
    <col min="513" max="720" width="8.88671875" style="457"/>
    <col min="721" max="721" width="3.109375" style="457" customWidth="1"/>
    <col min="722" max="725" width="2.109375" style="457" customWidth="1"/>
    <col min="726" max="726" width="3" style="457" customWidth="1"/>
    <col min="727" max="727" width="5.44140625" style="457" customWidth="1"/>
    <col min="728" max="734" width="5.109375" style="457" customWidth="1"/>
    <col min="735" max="735" width="4.88671875" style="457" customWidth="1"/>
    <col min="736" max="736" width="8.88671875" style="457"/>
    <col min="737" max="737" width="6.88671875" style="457" customWidth="1"/>
    <col min="738" max="738" width="5.109375" style="457" customWidth="1"/>
    <col min="739" max="739" width="6.109375" style="457" customWidth="1"/>
    <col min="740" max="743" width="5.109375" style="457" customWidth="1"/>
    <col min="744" max="744" width="6" style="457" customWidth="1"/>
    <col min="745" max="745" width="1.44140625" style="457" customWidth="1"/>
    <col min="746" max="768" width="3.88671875" style="457" customWidth="1"/>
    <col min="769" max="976" width="8.88671875" style="457"/>
    <col min="977" max="977" width="3.109375" style="457" customWidth="1"/>
    <col min="978" max="981" width="2.109375" style="457" customWidth="1"/>
    <col min="982" max="982" width="3" style="457" customWidth="1"/>
    <col min="983" max="983" width="5.44140625" style="457" customWidth="1"/>
    <col min="984" max="990" width="5.109375" style="457" customWidth="1"/>
    <col min="991" max="991" width="4.88671875" style="457" customWidth="1"/>
    <col min="992" max="992" width="8.88671875" style="457"/>
    <col min="993" max="993" width="6.88671875" style="457" customWidth="1"/>
    <col min="994" max="994" width="5.109375" style="457" customWidth="1"/>
    <col min="995" max="995" width="6.109375" style="457" customWidth="1"/>
    <col min="996" max="999" width="5.109375" style="457" customWidth="1"/>
    <col min="1000" max="1000" width="6" style="457" customWidth="1"/>
    <col min="1001" max="1001" width="1.44140625" style="457" customWidth="1"/>
    <col min="1002" max="1024" width="3.88671875" style="457" customWidth="1"/>
    <col min="1025" max="1232" width="8.88671875" style="457"/>
    <col min="1233" max="1233" width="3.109375" style="457" customWidth="1"/>
    <col min="1234" max="1237" width="2.109375" style="457" customWidth="1"/>
    <col min="1238" max="1238" width="3" style="457" customWidth="1"/>
    <col min="1239" max="1239" width="5.44140625" style="457" customWidth="1"/>
    <col min="1240" max="1246" width="5.109375" style="457" customWidth="1"/>
    <col min="1247" max="1247" width="4.88671875" style="457" customWidth="1"/>
    <col min="1248" max="1248" width="8.88671875" style="457"/>
    <col min="1249" max="1249" width="6.88671875" style="457" customWidth="1"/>
    <col min="1250" max="1250" width="5.109375" style="457" customWidth="1"/>
    <col min="1251" max="1251" width="6.109375" style="457" customWidth="1"/>
    <col min="1252" max="1255" width="5.109375" style="457" customWidth="1"/>
    <col min="1256" max="1256" width="6" style="457" customWidth="1"/>
    <col min="1257" max="1257" width="1.44140625" style="457" customWidth="1"/>
    <col min="1258" max="1280" width="3.88671875" style="457" customWidth="1"/>
    <col min="1281" max="1488" width="8.88671875" style="457"/>
    <col min="1489" max="1489" width="3.109375" style="457" customWidth="1"/>
    <col min="1490" max="1493" width="2.109375" style="457" customWidth="1"/>
    <col min="1494" max="1494" width="3" style="457" customWidth="1"/>
    <col min="1495" max="1495" width="5.44140625" style="457" customWidth="1"/>
    <col min="1496" max="1502" width="5.109375" style="457" customWidth="1"/>
    <col min="1503" max="1503" width="4.88671875" style="457" customWidth="1"/>
    <col min="1504" max="1504" width="8.88671875" style="457"/>
    <col min="1505" max="1505" width="6.88671875" style="457" customWidth="1"/>
    <col min="1506" max="1506" width="5.109375" style="457" customWidth="1"/>
    <col min="1507" max="1507" width="6.109375" style="457" customWidth="1"/>
    <col min="1508" max="1511" width="5.109375" style="457" customWidth="1"/>
    <col min="1512" max="1512" width="6" style="457" customWidth="1"/>
    <col min="1513" max="1513" width="1.44140625" style="457" customWidth="1"/>
    <col min="1514" max="1536" width="3.88671875" style="457" customWidth="1"/>
    <col min="1537" max="1744" width="8.88671875" style="457"/>
    <col min="1745" max="1745" width="3.109375" style="457" customWidth="1"/>
    <col min="1746" max="1749" width="2.109375" style="457" customWidth="1"/>
    <col min="1750" max="1750" width="3" style="457" customWidth="1"/>
    <col min="1751" max="1751" width="5.44140625" style="457" customWidth="1"/>
    <col min="1752" max="1758" width="5.109375" style="457" customWidth="1"/>
    <col min="1759" max="1759" width="4.88671875" style="457" customWidth="1"/>
    <col min="1760" max="1760" width="8.88671875" style="457"/>
    <col min="1761" max="1761" width="6.88671875" style="457" customWidth="1"/>
    <col min="1762" max="1762" width="5.109375" style="457" customWidth="1"/>
    <col min="1763" max="1763" width="6.109375" style="457" customWidth="1"/>
    <col min="1764" max="1767" width="5.109375" style="457" customWidth="1"/>
    <col min="1768" max="1768" width="6" style="457" customWidth="1"/>
    <col min="1769" max="1769" width="1.44140625" style="457" customWidth="1"/>
    <col min="1770" max="1792" width="3.88671875" style="457" customWidth="1"/>
    <col min="1793" max="2000" width="8.88671875" style="457"/>
    <col min="2001" max="2001" width="3.109375" style="457" customWidth="1"/>
    <col min="2002" max="2005" width="2.109375" style="457" customWidth="1"/>
    <col min="2006" max="2006" width="3" style="457" customWidth="1"/>
    <col min="2007" max="2007" width="5.44140625" style="457" customWidth="1"/>
    <col min="2008" max="2014" width="5.109375" style="457" customWidth="1"/>
    <col min="2015" max="2015" width="4.88671875" style="457" customWidth="1"/>
    <col min="2016" max="2016" width="8.88671875" style="457"/>
    <col min="2017" max="2017" width="6.88671875" style="457" customWidth="1"/>
    <col min="2018" max="2018" width="5.109375" style="457" customWidth="1"/>
    <col min="2019" max="2019" width="6.109375" style="457" customWidth="1"/>
    <col min="2020" max="2023" width="5.109375" style="457" customWidth="1"/>
    <col min="2024" max="2024" width="6" style="457" customWidth="1"/>
    <col min="2025" max="2025" width="1.44140625" style="457" customWidth="1"/>
    <col min="2026" max="2048" width="3.88671875" style="457" customWidth="1"/>
    <col min="2049" max="2256" width="8.88671875" style="457"/>
    <col min="2257" max="2257" width="3.109375" style="457" customWidth="1"/>
    <col min="2258" max="2261" width="2.109375" style="457" customWidth="1"/>
    <col min="2262" max="2262" width="3" style="457" customWidth="1"/>
    <col min="2263" max="2263" width="5.44140625" style="457" customWidth="1"/>
    <col min="2264" max="2270" width="5.109375" style="457" customWidth="1"/>
    <col min="2271" max="2271" width="4.88671875" style="457" customWidth="1"/>
    <col min="2272" max="2272" width="8.88671875" style="457"/>
    <col min="2273" max="2273" width="6.88671875" style="457" customWidth="1"/>
    <col min="2274" max="2274" width="5.109375" style="457" customWidth="1"/>
    <col min="2275" max="2275" width="6.109375" style="457" customWidth="1"/>
    <col min="2276" max="2279" width="5.109375" style="457" customWidth="1"/>
    <col min="2280" max="2280" width="6" style="457" customWidth="1"/>
    <col min="2281" max="2281" width="1.44140625" style="457" customWidth="1"/>
    <col min="2282" max="2304" width="3.88671875" style="457" customWidth="1"/>
    <col min="2305" max="2512" width="8.88671875" style="457"/>
    <col min="2513" max="2513" width="3.109375" style="457" customWidth="1"/>
    <col min="2514" max="2517" width="2.109375" style="457" customWidth="1"/>
    <col min="2518" max="2518" width="3" style="457" customWidth="1"/>
    <col min="2519" max="2519" width="5.44140625" style="457" customWidth="1"/>
    <col min="2520" max="2526" width="5.109375" style="457" customWidth="1"/>
    <col min="2527" max="2527" width="4.88671875" style="457" customWidth="1"/>
    <col min="2528" max="2528" width="8.88671875" style="457"/>
    <col min="2529" max="2529" width="6.88671875" style="457" customWidth="1"/>
    <col min="2530" max="2530" width="5.109375" style="457" customWidth="1"/>
    <col min="2531" max="2531" width="6.109375" style="457" customWidth="1"/>
    <col min="2532" max="2535" width="5.109375" style="457" customWidth="1"/>
    <col min="2536" max="2536" width="6" style="457" customWidth="1"/>
    <col min="2537" max="2537" width="1.44140625" style="457" customWidth="1"/>
    <col min="2538" max="2560" width="3.88671875" style="457" customWidth="1"/>
    <col min="2561" max="2768" width="8.88671875" style="457"/>
    <col min="2769" max="2769" width="3.109375" style="457" customWidth="1"/>
    <col min="2770" max="2773" width="2.109375" style="457" customWidth="1"/>
    <col min="2774" max="2774" width="3" style="457" customWidth="1"/>
    <col min="2775" max="2775" width="5.44140625" style="457" customWidth="1"/>
    <col min="2776" max="2782" width="5.109375" style="457" customWidth="1"/>
    <col min="2783" max="2783" width="4.88671875" style="457" customWidth="1"/>
    <col min="2784" max="2784" width="8.88671875" style="457"/>
    <col min="2785" max="2785" width="6.88671875" style="457" customWidth="1"/>
    <col min="2786" max="2786" width="5.109375" style="457" customWidth="1"/>
    <col min="2787" max="2787" width="6.109375" style="457" customWidth="1"/>
    <col min="2788" max="2791" width="5.109375" style="457" customWidth="1"/>
    <col min="2792" max="2792" width="6" style="457" customWidth="1"/>
    <col min="2793" max="2793" width="1.44140625" style="457" customWidth="1"/>
    <col min="2794" max="2816" width="3.88671875" style="457" customWidth="1"/>
    <col min="2817" max="3024" width="8.88671875" style="457"/>
    <col min="3025" max="3025" width="3.109375" style="457" customWidth="1"/>
    <col min="3026" max="3029" width="2.109375" style="457" customWidth="1"/>
    <col min="3030" max="3030" width="3" style="457" customWidth="1"/>
    <col min="3031" max="3031" width="5.44140625" style="457" customWidth="1"/>
    <col min="3032" max="3038" width="5.109375" style="457" customWidth="1"/>
    <col min="3039" max="3039" width="4.88671875" style="457" customWidth="1"/>
    <col min="3040" max="3040" width="8.88671875" style="457"/>
    <col min="3041" max="3041" width="6.88671875" style="457" customWidth="1"/>
    <col min="3042" max="3042" width="5.109375" style="457" customWidth="1"/>
    <col min="3043" max="3043" width="6.109375" style="457" customWidth="1"/>
    <col min="3044" max="3047" width="5.109375" style="457" customWidth="1"/>
    <col min="3048" max="3048" width="6" style="457" customWidth="1"/>
    <col min="3049" max="3049" width="1.44140625" style="457" customWidth="1"/>
    <col min="3050" max="3072" width="3.88671875" style="457" customWidth="1"/>
    <col min="3073" max="3280" width="8.88671875" style="457"/>
    <col min="3281" max="3281" width="3.109375" style="457" customWidth="1"/>
    <col min="3282" max="3285" width="2.109375" style="457" customWidth="1"/>
    <col min="3286" max="3286" width="3" style="457" customWidth="1"/>
    <col min="3287" max="3287" width="5.44140625" style="457" customWidth="1"/>
    <col min="3288" max="3294" width="5.109375" style="457" customWidth="1"/>
    <col min="3295" max="3295" width="4.88671875" style="457" customWidth="1"/>
    <col min="3296" max="3296" width="8.88671875" style="457"/>
    <col min="3297" max="3297" width="6.88671875" style="457" customWidth="1"/>
    <col min="3298" max="3298" width="5.109375" style="457" customWidth="1"/>
    <col min="3299" max="3299" width="6.109375" style="457" customWidth="1"/>
    <col min="3300" max="3303" width="5.109375" style="457" customWidth="1"/>
    <col min="3304" max="3304" width="6" style="457" customWidth="1"/>
    <col min="3305" max="3305" width="1.44140625" style="457" customWidth="1"/>
    <col min="3306" max="3328" width="3.88671875" style="457" customWidth="1"/>
    <col min="3329" max="3536" width="8.88671875" style="457"/>
    <col min="3537" max="3537" width="3.109375" style="457" customWidth="1"/>
    <col min="3538" max="3541" width="2.109375" style="457" customWidth="1"/>
    <col min="3542" max="3542" width="3" style="457" customWidth="1"/>
    <col min="3543" max="3543" width="5.44140625" style="457" customWidth="1"/>
    <col min="3544" max="3550" width="5.109375" style="457" customWidth="1"/>
    <col min="3551" max="3551" width="4.88671875" style="457" customWidth="1"/>
    <col min="3552" max="3552" width="8.88671875" style="457"/>
    <col min="3553" max="3553" width="6.88671875" style="457" customWidth="1"/>
    <col min="3554" max="3554" width="5.109375" style="457" customWidth="1"/>
    <col min="3555" max="3555" width="6.109375" style="457" customWidth="1"/>
    <col min="3556" max="3559" width="5.109375" style="457" customWidth="1"/>
    <col min="3560" max="3560" width="6" style="457" customWidth="1"/>
    <col min="3561" max="3561" width="1.44140625" style="457" customWidth="1"/>
    <col min="3562" max="3584" width="3.88671875" style="457" customWidth="1"/>
    <col min="3585" max="3792" width="8.88671875" style="457"/>
    <col min="3793" max="3793" width="3.109375" style="457" customWidth="1"/>
    <col min="3794" max="3797" width="2.109375" style="457" customWidth="1"/>
    <col min="3798" max="3798" width="3" style="457" customWidth="1"/>
    <col min="3799" max="3799" width="5.44140625" style="457" customWidth="1"/>
    <col min="3800" max="3806" width="5.109375" style="457" customWidth="1"/>
    <col min="3807" max="3807" width="4.88671875" style="457" customWidth="1"/>
    <col min="3808" max="3808" width="8.88671875" style="457"/>
    <col min="3809" max="3809" width="6.88671875" style="457" customWidth="1"/>
    <col min="3810" max="3810" width="5.109375" style="457" customWidth="1"/>
    <col min="3811" max="3811" width="6.109375" style="457" customWidth="1"/>
    <col min="3812" max="3815" width="5.109375" style="457" customWidth="1"/>
    <col min="3816" max="3816" width="6" style="457" customWidth="1"/>
    <col min="3817" max="3817" width="1.44140625" style="457" customWidth="1"/>
    <col min="3818" max="3840" width="3.88671875" style="457" customWidth="1"/>
    <col min="3841" max="4048" width="8.88671875" style="457"/>
    <col min="4049" max="4049" width="3.109375" style="457" customWidth="1"/>
    <col min="4050" max="4053" width="2.109375" style="457" customWidth="1"/>
    <col min="4054" max="4054" width="3" style="457" customWidth="1"/>
    <col min="4055" max="4055" width="5.44140625" style="457" customWidth="1"/>
    <col min="4056" max="4062" width="5.109375" style="457" customWidth="1"/>
    <col min="4063" max="4063" width="4.88671875" style="457" customWidth="1"/>
    <col min="4064" max="4064" width="8.88671875" style="457"/>
    <col min="4065" max="4065" width="6.88671875" style="457" customWidth="1"/>
    <col min="4066" max="4066" width="5.109375" style="457" customWidth="1"/>
    <col min="4067" max="4067" width="6.109375" style="457" customWidth="1"/>
    <col min="4068" max="4071" width="5.109375" style="457" customWidth="1"/>
    <col min="4072" max="4072" width="6" style="457" customWidth="1"/>
    <col min="4073" max="4073" width="1.44140625" style="457" customWidth="1"/>
    <col min="4074" max="4096" width="3.88671875" style="457" customWidth="1"/>
    <col min="4097" max="4304" width="8.88671875" style="457"/>
    <col min="4305" max="4305" width="3.109375" style="457" customWidth="1"/>
    <col min="4306" max="4309" width="2.109375" style="457" customWidth="1"/>
    <col min="4310" max="4310" width="3" style="457" customWidth="1"/>
    <col min="4311" max="4311" width="5.44140625" style="457" customWidth="1"/>
    <col min="4312" max="4318" width="5.109375" style="457" customWidth="1"/>
    <col min="4319" max="4319" width="4.88671875" style="457" customWidth="1"/>
    <col min="4320" max="4320" width="8.88671875" style="457"/>
    <col min="4321" max="4321" width="6.88671875" style="457" customWidth="1"/>
    <col min="4322" max="4322" width="5.109375" style="457" customWidth="1"/>
    <col min="4323" max="4323" width="6.109375" style="457" customWidth="1"/>
    <col min="4324" max="4327" width="5.109375" style="457" customWidth="1"/>
    <col min="4328" max="4328" width="6" style="457" customWidth="1"/>
    <col min="4329" max="4329" width="1.44140625" style="457" customWidth="1"/>
    <col min="4330" max="4352" width="3.88671875" style="457" customWidth="1"/>
    <col min="4353" max="4560" width="8.88671875" style="457"/>
    <col min="4561" max="4561" width="3.109375" style="457" customWidth="1"/>
    <col min="4562" max="4565" width="2.109375" style="457" customWidth="1"/>
    <col min="4566" max="4566" width="3" style="457" customWidth="1"/>
    <col min="4567" max="4567" width="5.44140625" style="457" customWidth="1"/>
    <col min="4568" max="4574" width="5.109375" style="457" customWidth="1"/>
    <col min="4575" max="4575" width="4.88671875" style="457" customWidth="1"/>
    <col min="4576" max="4576" width="8.88671875" style="457"/>
    <col min="4577" max="4577" width="6.88671875" style="457" customWidth="1"/>
    <col min="4578" max="4578" width="5.109375" style="457" customWidth="1"/>
    <col min="4579" max="4579" width="6.109375" style="457" customWidth="1"/>
    <col min="4580" max="4583" width="5.109375" style="457" customWidth="1"/>
    <col min="4584" max="4584" width="6" style="457" customWidth="1"/>
    <col min="4585" max="4585" width="1.44140625" style="457" customWidth="1"/>
    <col min="4586" max="4608" width="3.88671875" style="457" customWidth="1"/>
    <col min="4609" max="4816" width="8.88671875" style="457"/>
    <col min="4817" max="4817" width="3.109375" style="457" customWidth="1"/>
    <col min="4818" max="4821" width="2.109375" style="457" customWidth="1"/>
    <col min="4822" max="4822" width="3" style="457" customWidth="1"/>
    <col min="4823" max="4823" width="5.44140625" style="457" customWidth="1"/>
    <col min="4824" max="4830" width="5.109375" style="457" customWidth="1"/>
    <col min="4831" max="4831" width="4.88671875" style="457" customWidth="1"/>
    <col min="4832" max="4832" width="8.88671875" style="457"/>
    <col min="4833" max="4833" width="6.88671875" style="457" customWidth="1"/>
    <col min="4834" max="4834" width="5.109375" style="457" customWidth="1"/>
    <col min="4835" max="4835" width="6.109375" style="457" customWidth="1"/>
    <col min="4836" max="4839" width="5.109375" style="457" customWidth="1"/>
    <col min="4840" max="4840" width="6" style="457" customWidth="1"/>
    <col min="4841" max="4841" width="1.44140625" style="457" customWidth="1"/>
    <col min="4842" max="4864" width="3.88671875" style="457" customWidth="1"/>
    <col min="4865" max="5072" width="8.88671875" style="457"/>
    <col min="5073" max="5073" width="3.109375" style="457" customWidth="1"/>
    <col min="5074" max="5077" width="2.109375" style="457" customWidth="1"/>
    <col min="5078" max="5078" width="3" style="457" customWidth="1"/>
    <col min="5079" max="5079" width="5.44140625" style="457" customWidth="1"/>
    <col min="5080" max="5086" width="5.109375" style="457" customWidth="1"/>
    <col min="5087" max="5087" width="4.88671875" style="457" customWidth="1"/>
    <col min="5088" max="5088" width="8.88671875" style="457"/>
    <col min="5089" max="5089" width="6.88671875" style="457" customWidth="1"/>
    <col min="5090" max="5090" width="5.109375" style="457" customWidth="1"/>
    <col min="5091" max="5091" width="6.109375" style="457" customWidth="1"/>
    <col min="5092" max="5095" width="5.109375" style="457" customWidth="1"/>
    <col min="5096" max="5096" width="6" style="457" customWidth="1"/>
    <col min="5097" max="5097" width="1.44140625" style="457" customWidth="1"/>
    <col min="5098" max="5120" width="3.88671875" style="457" customWidth="1"/>
    <col min="5121" max="5328" width="8.88671875" style="457"/>
    <col min="5329" max="5329" width="3.109375" style="457" customWidth="1"/>
    <col min="5330" max="5333" width="2.109375" style="457" customWidth="1"/>
    <col min="5334" max="5334" width="3" style="457" customWidth="1"/>
    <col min="5335" max="5335" width="5.44140625" style="457" customWidth="1"/>
    <col min="5336" max="5342" width="5.109375" style="457" customWidth="1"/>
    <col min="5343" max="5343" width="4.88671875" style="457" customWidth="1"/>
    <col min="5344" max="5344" width="8.88671875" style="457"/>
    <col min="5345" max="5345" width="6.88671875" style="457" customWidth="1"/>
    <col min="5346" max="5346" width="5.109375" style="457" customWidth="1"/>
    <col min="5347" max="5347" width="6.109375" style="457" customWidth="1"/>
    <col min="5348" max="5351" width="5.109375" style="457" customWidth="1"/>
    <col min="5352" max="5352" width="6" style="457" customWidth="1"/>
    <col min="5353" max="5353" width="1.44140625" style="457" customWidth="1"/>
    <col min="5354" max="5376" width="3.88671875" style="457" customWidth="1"/>
    <col min="5377" max="5584" width="8.88671875" style="457"/>
    <col min="5585" max="5585" width="3.109375" style="457" customWidth="1"/>
    <col min="5586" max="5589" width="2.109375" style="457" customWidth="1"/>
    <col min="5590" max="5590" width="3" style="457" customWidth="1"/>
    <col min="5591" max="5591" width="5.44140625" style="457" customWidth="1"/>
    <col min="5592" max="5598" width="5.109375" style="457" customWidth="1"/>
    <col min="5599" max="5599" width="4.88671875" style="457" customWidth="1"/>
    <col min="5600" max="5600" width="8.88671875" style="457"/>
    <col min="5601" max="5601" width="6.88671875" style="457" customWidth="1"/>
    <col min="5602" max="5602" width="5.109375" style="457" customWidth="1"/>
    <col min="5603" max="5603" width="6.109375" style="457" customWidth="1"/>
    <col min="5604" max="5607" width="5.109375" style="457" customWidth="1"/>
    <col min="5608" max="5608" width="6" style="457" customWidth="1"/>
    <col min="5609" max="5609" width="1.44140625" style="457" customWidth="1"/>
    <col min="5610" max="5632" width="3.88671875" style="457" customWidth="1"/>
    <col min="5633" max="5840" width="8.88671875" style="457"/>
    <col min="5841" max="5841" width="3.109375" style="457" customWidth="1"/>
    <col min="5842" max="5845" width="2.109375" style="457" customWidth="1"/>
    <col min="5846" max="5846" width="3" style="457" customWidth="1"/>
    <col min="5847" max="5847" width="5.44140625" style="457" customWidth="1"/>
    <col min="5848" max="5854" width="5.109375" style="457" customWidth="1"/>
    <col min="5855" max="5855" width="4.88671875" style="457" customWidth="1"/>
    <col min="5856" max="5856" width="8.88671875" style="457"/>
    <col min="5857" max="5857" width="6.88671875" style="457" customWidth="1"/>
    <col min="5858" max="5858" width="5.109375" style="457" customWidth="1"/>
    <col min="5859" max="5859" width="6.109375" style="457" customWidth="1"/>
    <col min="5860" max="5863" width="5.109375" style="457" customWidth="1"/>
    <col min="5864" max="5864" width="6" style="457" customWidth="1"/>
    <col min="5865" max="5865" width="1.44140625" style="457" customWidth="1"/>
    <col min="5866" max="5888" width="3.88671875" style="457" customWidth="1"/>
    <col min="5889" max="6096" width="8.88671875" style="457"/>
    <col min="6097" max="6097" width="3.109375" style="457" customWidth="1"/>
    <col min="6098" max="6101" width="2.109375" style="457" customWidth="1"/>
    <col min="6102" max="6102" width="3" style="457" customWidth="1"/>
    <col min="6103" max="6103" width="5.44140625" style="457" customWidth="1"/>
    <col min="6104" max="6110" width="5.109375" style="457" customWidth="1"/>
    <col min="6111" max="6111" width="4.88671875" style="457" customWidth="1"/>
    <col min="6112" max="6112" width="8.88671875" style="457"/>
    <col min="6113" max="6113" width="6.88671875" style="457" customWidth="1"/>
    <col min="6114" max="6114" width="5.109375" style="457" customWidth="1"/>
    <col min="6115" max="6115" width="6.109375" style="457" customWidth="1"/>
    <col min="6116" max="6119" width="5.109375" style="457" customWidth="1"/>
    <col min="6120" max="6120" width="6" style="457" customWidth="1"/>
    <col min="6121" max="6121" width="1.44140625" style="457" customWidth="1"/>
    <col min="6122" max="6144" width="3.88671875" style="457" customWidth="1"/>
    <col min="6145" max="6352" width="8.88671875" style="457"/>
    <col min="6353" max="6353" width="3.109375" style="457" customWidth="1"/>
    <col min="6354" max="6357" width="2.109375" style="457" customWidth="1"/>
    <col min="6358" max="6358" width="3" style="457" customWidth="1"/>
    <col min="6359" max="6359" width="5.44140625" style="457" customWidth="1"/>
    <col min="6360" max="6366" width="5.109375" style="457" customWidth="1"/>
    <col min="6367" max="6367" width="4.88671875" style="457" customWidth="1"/>
    <col min="6368" max="6368" width="8.88671875" style="457"/>
    <col min="6369" max="6369" width="6.88671875" style="457" customWidth="1"/>
    <col min="6370" max="6370" width="5.109375" style="457" customWidth="1"/>
    <col min="6371" max="6371" width="6.109375" style="457" customWidth="1"/>
    <col min="6372" max="6375" width="5.109375" style="457" customWidth="1"/>
    <col min="6376" max="6376" width="6" style="457" customWidth="1"/>
    <col min="6377" max="6377" width="1.44140625" style="457" customWidth="1"/>
    <col min="6378" max="6400" width="3.88671875" style="457" customWidth="1"/>
    <col min="6401" max="6608" width="8.88671875" style="457"/>
    <col min="6609" max="6609" width="3.109375" style="457" customWidth="1"/>
    <col min="6610" max="6613" width="2.109375" style="457" customWidth="1"/>
    <col min="6614" max="6614" width="3" style="457" customWidth="1"/>
    <col min="6615" max="6615" width="5.44140625" style="457" customWidth="1"/>
    <col min="6616" max="6622" width="5.109375" style="457" customWidth="1"/>
    <col min="6623" max="6623" width="4.88671875" style="457" customWidth="1"/>
    <col min="6624" max="6624" width="8.88671875" style="457"/>
    <col min="6625" max="6625" width="6.88671875" style="457" customWidth="1"/>
    <col min="6626" max="6626" width="5.109375" style="457" customWidth="1"/>
    <col min="6627" max="6627" width="6.109375" style="457" customWidth="1"/>
    <col min="6628" max="6631" width="5.109375" style="457" customWidth="1"/>
    <col min="6632" max="6632" width="6" style="457" customWidth="1"/>
    <col min="6633" max="6633" width="1.44140625" style="457" customWidth="1"/>
    <col min="6634" max="6656" width="3.88671875" style="457" customWidth="1"/>
    <col min="6657" max="6864" width="8.88671875" style="457"/>
    <col min="6865" max="6865" width="3.109375" style="457" customWidth="1"/>
    <col min="6866" max="6869" width="2.109375" style="457" customWidth="1"/>
    <col min="6870" max="6870" width="3" style="457" customWidth="1"/>
    <col min="6871" max="6871" width="5.44140625" style="457" customWidth="1"/>
    <col min="6872" max="6878" width="5.109375" style="457" customWidth="1"/>
    <col min="6879" max="6879" width="4.88671875" style="457" customWidth="1"/>
    <col min="6880" max="6880" width="8.88671875" style="457"/>
    <col min="6881" max="6881" width="6.88671875" style="457" customWidth="1"/>
    <col min="6882" max="6882" width="5.109375" style="457" customWidth="1"/>
    <col min="6883" max="6883" width="6.109375" style="457" customWidth="1"/>
    <col min="6884" max="6887" width="5.109375" style="457" customWidth="1"/>
    <col min="6888" max="6888" width="6" style="457" customWidth="1"/>
    <col min="6889" max="6889" width="1.44140625" style="457" customWidth="1"/>
    <col min="6890" max="6912" width="3.88671875" style="457" customWidth="1"/>
    <col min="6913" max="7120" width="8.88671875" style="457"/>
    <col min="7121" max="7121" width="3.109375" style="457" customWidth="1"/>
    <col min="7122" max="7125" width="2.109375" style="457" customWidth="1"/>
    <col min="7126" max="7126" width="3" style="457" customWidth="1"/>
    <col min="7127" max="7127" width="5.44140625" style="457" customWidth="1"/>
    <col min="7128" max="7134" width="5.109375" style="457" customWidth="1"/>
    <col min="7135" max="7135" width="4.88671875" style="457" customWidth="1"/>
    <col min="7136" max="7136" width="8.88671875" style="457"/>
    <col min="7137" max="7137" width="6.88671875" style="457" customWidth="1"/>
    <col min="7138" max="7138" width="5.109375" style="457" customWidth="1"/>
    <col min="7139" max="7139" width="6.109375" style="457" customWidth="1"/>
    <col min="7140" max="7143" width="5.109375" style="457" customWidth="1"/>
    <col min="7144" max="7144" width="6" style="457" customWidth="1"/>
    <col min="7145" max="7145" width="1.44140625" style="457" customWidth="1"/>
    <col min="7146" max="7168" width="3.88671875" style="457" customWidth="1"/>
    <col min="7169" max="7376" width="8.88671875" style="457"/>
    <col min="7377" max="7377" width="3.109375" style="457" customWidth="1"/>
    <col min="7378" max="7381" width="2.109375" style="457" customWidth="1"/>
    <col min="7382" max="7382" width="3" style="457" customWidth="1"/>
    <col min="7383" max="7383" width="5.44140625" style="457" customWidth="1"/>
    <col min="7384" max="7390" width="5.109375" style="457" customWidth="1"/>
    <col min="7391" max="7391" width="4.88671875" style="457" customWidth="1"/>
    <col min="7392" max="7392" width="8.88671875" style="457"/>
    <col min="7393" max="7393" width="6.88671875" style="457" customWidth="1"/>
    <col min="7394" max="7394" width="5.109375" style="457" customWidth="1"/>
    <col min="7395" max="7395" width="6.109375" style="457" customWidth="1"/>
    <col min="7396" max="7399" width="5.109375" style="457" customWidth="1"/>
    <col min="7400" max="7400" width="6" style="457" customWidth="1"/>
    <col min="7401" max="7401" width="1.44140625" style="457" customWidth="1"/>
    <col min="7402" max="7424" width="3.88671875" style="457" customWidth="1"/>
    <col min="7425" max="7632" width="8.88671875" style="457"/>
    <col min="7633" max="7633" width="3.109375" style="457" customWidth="1"/>
    <col min="7634" max="7637" width="2.109375" style="457" customWidth="1"/>
    <col min="7638" max="7638" width="3" style="457" customWidth="1"/>
    <col min="7639" max="7639" width="5.44140625" style="457" customWidth="1"/>
    <col min="7640" max="7646" width="5.109375" style="457" customWidth="1"/>
    <col min="7647" max="7647" width="4.88671875" style="457" customWidth="1"/>
    <col min="7648" max="7648" width="8.88671875" style="457"/>
    <col min="7649" max="7649" width="6.88671875" style="457" customWidth="1"/>
    <col min="7650" max="7650" width="5.109375" style="457" customWidth="1"/>
    <col min="7651" max="7651" width="6.109375" style="457" customWidth="1"/>
    <col min="7652" max="7655" width="5.109375" style="457" customWidth="1"/>
    <col min="7656" max="7656" width="6" style="457" customWidth="1"/>
    <col min="7657" max="7657" width="1.44140625" style="457" customWidth="1"/>
    <col min="7658" max="7680" width="3.88671875" style="457" customWidth="1"/>
    <col min="7681" max="7888" width="8.88671875" style="457"/>
    <col min="7889" max="7889" width="3.109375" style="457" customWidth="1"/>
    <col min="7890" max="7893" width="2.109375" style="457" customWidth="1"/>
    <col min="7894" max="7894" width="3" style="457" customWidth="1"/>
    <col min="7895" max="7895" width="5.44140625" style="457" customWidth="1"/>
    <col min="7896" max="7902" width="5.109375" style="457" customWidth="1"/>
    <col min="7903" max="7903" width="4.88671875" style="457" customWidth="1"/>
    <col min="7904" max="7904" width="8.88671875" style="457"/>
    <col min="7905" max="7905" width="6.88671875" style="457" customWidth="1"/>
    <col min="7906" max="7906" width="5.109375" style="457" customWidth="1"/>
    <col min="7907" max="7907" width="6.109375" style="457" customWidth="1"/>
    <col min="7908" max="7911" width="5.109375" style="457" customWidth="1"/>
    <col min="7912" max="7912" width="6" style="457" customWidth="1"/>
    <col min="7913" max="7913" width="1.44140625" style="457" customWidth="1"/>
    <col min="7914" max="7936" width="3.88671875" style="457" customWidth="1"/>
    <col min="7937" max="8144" width="8.88671875" style="457"/>
    <col min="8145" max="8145" width="3.109375" style="457" customWidth="1"/>
    <col min="8146" max="8149" width="2.109375" style="457" customWidth="1"/>
    <col min="8150" max="8150" width="3" style="457" customWidth="1"/>
    <col min="8151" max="8151" width="5.44140625" style="457" customWidth="1"/>
    <col min="8152" max="8158" width="5.109375" style="457" customWidth="1"/>
    <col min="8159" max="8159" width="4.88671875" style="457" customWidth="1"/>
    <col min="8160" max="8160" width="8.88671875" style="457"/>
    <col min="8161" max="8161" width="6.88671875" style="457" customWidth="1"/>
    <col min="8162" max="8162" width="5.109375" style="457" customWidth="1"/>
    <col min="8163" max="8163" width="6.109375" style="457" customWidth="1"/>
    <col min="8164" max="8167" width="5.109375" style="457" customWidth="1"/>
    <col min="8168" max="8168" width="6" style="457" customWidth="1"/>
    <col min="8169" max="8169" width="1.44140625" style="457" customWidth="1"/>
    <col min="8170" max="8192" width="3.88671875" style="457" customWidth="1"/>
    <col min="8193" max="8400" width="8.88671875" style="457"/>
    <col min="8401" max="8401" width="3.109375" style="457" customWidth="1"/>
    <col min="8402" max="8405" width="2.109375" style="457" customWidth="1"/>
    <col min="8406" max="8406" width="3" style="457" customWidth="1"/>
    <col min="8407" max="8407" width="5.44140625" style="457" customWidth="1"/>
    <col min="8408" max="8414" width="5.109375" style="457" customWidth="1"/>
    <col min="8415" max="8415" width="4.88671875" style="457" customWidth="1"/>
    <col min="8416" max="8416" width="8.88671875" style="457"/>
    <col min="8417" max="8417" width="6.88671875" style="457" customWidth="1"/>
    <col min="8418" max="8418" width="5.109375" style="457" customWidth="1"/>
    <col min="8419" max="8419" width="6.109375" style="457" customWidth="1"/>
    <col min="8420" max="8423" width="5.109375" style="457" customWidth="1"/>
    <col min="8424" max="8424" width="6" style="457" customWidth="1"/>
    <col min="8425" max="8425" width="1.44140625" style="457" customWidth="1"/>
    <col min="8426" max="8448" width="3.88671875" style="457" customWidth="1"/>
    <col min="8449" max="8656" width="8.88671875" style="457"/>
    <col min="8657" max="8657" width="3.109375" style="457" customWidth="1"/>
    <col min="8658" max="8661" width="2.109375" style="457" customWidth="1"/>
    <col min="8662" max="8662" width="3" style="457" customWidth="1"/>
    <col min="8663" max="8663" width="5.44140625" style="457" customWidth="1"/>
    <col min="8664" max="8670" width="5.109375" style="457" customWidth="1"/>
    <col min="8671" max="8671" width="4.88671875" style="457" customWidth="1"/>
    <col min="8672" max="8672" width="8.88671875" style="457"/>
    <col min="8673" max="8673" width="6.88671875" style="457" customWidth="1"/>
    <col min="8674" max="8674" width="5.109375" style="457" customWidth="1"/>
    <col min="8675" max="8675" width="6.109375" style="457" customWidth="1"/>
    <col min="8676" max="8679" width="5.109375" style="457" customWidth="1"/>
    <col min="8680" max="8680" width="6" style="457" customWidth="1"/>
    <col min="8681" max="8681" width="1.44140625" style="457" customWidth="1"/>
    <col min="8682" max="8704" width="3.88671875" style="457" customWidth="1"/>
    <col min="8705" max="8912" width="8.88671875" style="457"/>
    <col min="8913" max="8913" width="3.109375" style="457" customWidth="1"/>
    <col min="8914" max="8917" width="2.109375" style="457" customWidth="1"/>
    <col min="8918" max="8918" width="3" style="457" customWidth="1"/>
    <col min="8919" max="8919" width="5.44140625" style="457" customWidth="1"/>
    <col min="8920" max="8926" width="5.109375" style="457" customWidth="1"/>
    <col min="8927" max="8927" width="4.88671875" style="457" customWidth="1"/>
    <col min="8928" max="8928" width="8.88671875" style="457"/>
    <col min="8929" max="8929" width="6.88671875" style="457" customWidth="1"/>
    <col min="8930" max="8930" width="5.109375" style="457" customWidth="1"/>
    <col min="8931" max="8931" width="6.109375" style="457" customWidth="1"/>
    <col min="8932" max="8935" width="5.109375" style="457" customWidth="1"/>
    <col min="8936" max="8936" width="6" style="457" customWidth="1"/>
    <col min="8937" max="8937" width="1.44140625" style="457" customWidth="1"/>
    <col min="8938" max="8960" width="3.88671875" style="457" customWidth="1"/>
    <col min="8961" max="9168" width="8.88671875" style="457"/>
    <col min="9169" max="9169" width="3.109375" style="457" customWidth="1"/>
    <col min="9170" max="9173" width="2.109375" style="457" customWidth="1"/>
    <col min="9174" max="9174" width="3" style="457" customWidth="1"/>
    <col min="9175" max="9175" width="5.44140625" style="457" customWidth="1"/>
    <col min="9176" max="9182" width="5.109375" style="457" customWidth="1"/>
    <col min="9183" max="9183" width="4.88671875" style="457" customWidth="1"/>
    <col min="9184" max="9184" width="8.88671875" style="457"/>
    <col min="9185" max="9185" width="6.88671875" style="457" customWidth="1"/>
    <col min="9186" max="9186" width="5.109375" style="457" customWidth="1"/>
    <col min="9187" max="9187" width="6.109375" style="457" customWidth="1"/>
    <col min="9188" max="9191" width="5.109375" style="457" customWidth="1"/>
    <col min="9192" max="9192" width="6" style="457" customWidth="1"/>
    <col min="9193" max="9193" width="1.44140625" style="457" customWidth="1"/>
    <col min="9194" max="9216" width="3.88671875" style="457" customWidth="1"/>
    <col min="9217" max="9424" width="8.88671875" style="457"/>
    <col min="9425" max="9425" width="3.109375" style="457" customWidth="1"/>
    <col min="9426" max="9429" width="2.109375" style="457" customWidth="1"/>
    <col min="9430" max="9430" width="3" style="457" customWidth="1"/>
    <col min="9431" max="9431" width="5.44140625" style="457" customWidth="1"/>
    <col min="9432" max="9438" width="5.109375" style="457" customWidth="1"/>
    <col min="9439" max="9439" width="4.88671875" style="457" customWidth="1"/>
    <col min="9440" max="9440" width="8.88671875" style="457"/>
    <col min="9441" max="9441" width="6.88671875" style="457" customWidth="1"/>
    <col min="9442" max="9442" width="5.109375" style="457" customWidth="1"/>
    <col min="9443" max="9443" width="6.109375" style="457" customWidth="1"/>
    <col min="9444" max="9447" width="5.109375" style="457" customWidth="1"/>
    <col min="9448" max="9448" width="6" style="457" customWidth="1"/>
    <col min="9449" max="9449" width="1.44140625" style="457" customWidth="1"/>
    <col min="9450" max="9472" width="3.88671875" style="457" customWidth="1"/>
    <col min="9473" max="9680" width="8.88671875" style="457"/>
    <col min="9681" max="9681" width="3.109375" style="457" customWidth="1"/>
    <col min="9682" max="9685" width="2.109375" style="457" customWidth="1"/>
    <col min="9686" max="9686" width="3" style="457" customWidth="1"/>
    <col min="9687" max="9687" width="5.44140625" style="457" customWidth="1"/>
    <col min="9688" max="9694" width="5.109375" style="457" customWidth="1"/>
    <col min="9695" max="9695" width="4.88671875" style="457" customWidth="1"/>
    <col min="9696" max="9696" width="8.88671875" style="457"/>
    <col min="9697" max="9697" width="6.88671875" style="457" customWidth="1"/>
    <col min="9698" max="9698" width="5.109375" style="457" customWidth="1"/>
    <col min="9699" max="9699" width="6.109375" style="457" customWidth="1"/>
    <col min="9700" max="9703" width="5.109375" style="457" customWidth="1"/>
    <col min="9704" max="9704" width="6" style="457" customWidth="1"/>
    <col min="9705" max="9705" width="1.44140625" style="457" customWidth="1"/>
    <col min="9706" max="9728" width="3.88671875" style="457" customWidth="1"/>
    <col min="9729" max="9936" width="8.88671875" style="457"/>
    <col min="9937" max="9937" width="3.109375" style="457" customWidth="1"/>
    <col min="9938" max="9941" width="2.109375" style="457" customWidth="1"/>
    <col min="9942" max="9942" width="3" style="457" customWidth="1"/>
    <col min="9943" max="9943" width="5.44140625" style="457" customWidth="1"/>
    <col min="9944" max="9950" width="5.109375" style="457" customWidth="1"/>
    <col min="9951" max="9951" width="4.88671875" style="457" customWidth="1"/>
    <col min="9952" max="9952" width="8.88671875" style="457"/>
    <col min="9953" max="9953" width="6.88671875" style="457" customWidth="1"/>
    <col min="9954" max="9954" width="5.109375" style="457" customWidth="1"/>
    <col min="9955" max="9955" width="6.109375" style="457" customWidth="1"/>
    <col min="9956" max="9959" width="5.109375" style="457" customWidth="1"/>
    <col min="9960" max="9960" width="6" style="457" customWidth="1"/>
    <col min="9961" max="9961" width="1.44140625" style="457" customWidth="1"/>
    <col min="9962" max="9984" width="3.88671875" style="457" customWidth="1"/>
    <col min="9985" max="10192" width="8.88671875" style="457"/>
    <col min="10193" max="10193" width="3.109375" style="457" customWidth="1"/>
    <col min="10194" max="10197" width="2.109375" style="457" customWidth="1"/>
    <col min="10198" max="10198" width="3" style="457" customWidth="1"/>
    <col min="10199" max="10199" width="5.44140625" style="457" customWidth="1"/>
    <col min="10200" max="10206" width="5.109375" style="457" customWidth="1"/>
    <col min="10207" max="10207" width="4.88671875" style="457" customWidth="1"/>
    <col min="10208" max="10208" width="8.88671875" style="457"/>
    <col min="10209" max="10209" width="6.88671875" style="457" customWidth="1"/>
    <col min="10210" max="10210" width="5.109375" style="457" customWidth="1"/>
    <col min="10211" max="10211" width="6.109375" style="457" customWidth="1"/>
    <col min="10212" max="10215" width="5.109375" style="457" customWidth="1"/>
    <col min="10216" max="10216" width="6" style="457" customWidth="1"/>
    <col min="10217" max="10217" width="1.44140625" style="457" customWidth="1"/>
    <col min="10218" max="10240" width="3.88671875" style="457" customWidth="1"/>
    <col min="10241" max="10448" width="8.88671875" style="457"/>
    <col min="10449" max="10449" width="3.109375" style="457" customWidth="1"/>
    <col min="10450" max="10453" width="2.109375" style="457" customWidth="1"/>
    <col min="10454" max="10454" width="3" style="457" customWidth="1"/>
    <col min="10455" max="10455" width="5.44140625" style="457" customWidth="1"/>
    <col min="10456" max="10462" width="5.109375" style="457" customWidth="1"/>
    <col min="10463" max="10463" width="4.88671875" style="457" customWidth="1"/>
    <col min="10464" max="10464" width="8.88671875" style="457"/>
    <col min="10465" max="10465" width="6.88671875" style="457" customWidth="1"/>
    <col min="10466" max="10466" width="5.109375" style="457" customWidth="1"/>
    <col min="10467" max="10467" width="6.109375" style="457" customWidth="1"/>
    <col min="10468" max="10471" width="5.109375" style="457" customWidth="1"/>
    <col min="10472" max="10472" width="6" style="457" customWidth="1"/>
    <col min="10473" max="10473" width="1.44140625" style="457" customWidth="1"/>
    <col min="10474" max="10496" width="3.88671875" style="457" customWidth="1"/>
    <col min="10497" max="10704" width="8.88671875" style="457"/>
    <col min="10705" max="10705" width="3.109375" style="457" customWidth="1"/>
    <col min="10706" max="10709" width="2.109375" style="457" customWidth="1"/>
    <col min="10710" max="10710" width="3" style="457" customWidth="1"/>
    <col min="10711" max="10711" width="5.44140625" style="457" customWidth="1"/>
    <col min="10712" max="10718" width="5.109375" style="457" customWidth="1"/>
    <col min="10719" max="10719" width="4.88671875" style="457" customWidth="1"/>
    <col min="10720" max="10720" width="8.88671875" style="457"/>
    <col min="10721" max="10721" width="6.88671875" style="457" customWidth="1"/>
    <col min="10722" max="10722" width="5.109375" style="457" customWidth="1"/>
    <col min="10723" max="10723" width="6.109375" style="457" customWidth="1"/>
    <col min="10724" max="10727" width="5.109375" style="457" customWidth="1"/>
    <col min="10728" max="10728" width="6" style="457" customWidth="1"/>
    <col min="10729" max="10729" width="1.44140625" style="457" customWidth="1"/>
    <col min="10730" max="10752" width="3.88671875" style="457" customWidth="1"/>
    <col min="10753" max="10960" width="8.88671875" style="457"/>
    <col min="10961" max="10961" width="3.109375" style="457" customWidth="1"/>
    <col min="10962" max="10965" width="2.109375" style="457" customWidth="1"/>
    <col min="10966" max="10966" width="3" style="457" customWidth="1"/>
    <col min="10967" max="10967" width="5.44140625" style="457" customWidth="1"/>
    <col min="10968" max="10974" width="5.109375" style="457" customWidth="1"/>
    <col min="10975" max="10975" width="4.88671875" style="457" customWidth="1"/>
    <col min="10976" max="10976" width="8.88671875" style="457"/>
    <col min="10977" max="10977" width="6.88671875" style="457" customWidth="1"/>
    <col min="10978" max="10978" width="5.109375" style="457" customWidth="1"/>
    <col min="10979" max="10979" width="6.109375" style="457" customWidth="1"/>
    <col min="10980" max="10983" width="5.109375" style="457" customWidth="1"/>
    <col min="10984" max="10984" width="6" style="457" customWidth="1"/>
    <col min="10985" max="10985" width="1.44140625" style="457" customWidth="1"/>
    <col min="10986" max="11008" width="3.88671875" style="457" customWidth="1"/>
    <col min="11009" max="11216" width="8.88671875" style="457"/>
    <col min="11217" max="11217" width="3.109375" style="457" customWidth="1"/>
    <col min="11218" max="11221" width="2.109375" style="457" customWidth="1"/>
    <col min="11222" max="11222" width="3" style="457" customWidth="1"/>
    <col min="11223" max="11223" width="5.44140625" style="457" customWidth="1"/>
    <col min="11224" max="11230" width="5.109375" style="457" customWidth="1"/>
    <col min="11231" max="11231" width="4.88671875" style="457" customWidth="1"/>
    <col min="11232" max="11232" width="8.88671875" style="457"/>
    <col min="11233" max="11233" width="6.88671875" style="457" customWidth="1"/>
    <col min="11234" max="11234" width="5.109375" style="457" customWidth="1"/>
    <col min="11235" max="11235" width="6.109375" style="457" customWidth="1"/>
    <col min="11236" max="11239" width="5.109375" style="457" customWidth="1"/>
    <col min="11240" max="11240" width="6" style="457" customWidth="1"/>
    <col min="11241" max="11241" width="1.44140625" style="457" customWidth="1"/>
    <col min="11242" max="11264" width="3.88671875" style="457" customWidth="1"/>
    <col min="11265" max="11472" width="8.88671875" style="457"/>
    <col min="11473" max="11473" width="3.109375" style="457" customWidth="1"/>
    <col min="11474" max="11477" width="2.109375" style="457" customWidth="1"/>
    <col min="11478" max="11478" width="3" style="457" customWidth="1"/>
    <col min="11479" max="11479" width="5.44140625" style="457" customWidth="1"/>
    <col min="11480" max="11486" width="5.109375" style="457" customWidth="1"/>
    <col min="11487" max="11487" width="4.88671875" style="457" customWidth="1"/>
    <col min="11488" max="11488" width="8.88671875" style="457"/>
    <col min="11489" max="11489" width="6.88671875" style="457" customWidth="1"/>
    <col min="11490" max="11490" width="5.109375" style="457" customWidth="1"/>
    <col min="11491" max="11491" width="6.109375" style="457" customWidth="1"/>
    <col min="11492" max="11495" width="5.109375" style="457" customWidth="1"/>
    <col min="11496" max="11496" width="6" style="457" customWidth="1"/>
    <col min="11497" max="11497" width="1.44140625" style="457" customWidth="1"/>
    <col min="11498" max="11520" width="3.88671875" style="457" customWidth="1"/>
    <col min="11521" max="11728" width="8.88671875" style="457"/>
    <col min="11729" max="11729" width="3.109375" style="457" customWidth="1"/>
    <col min="11730" max="11733" width="2.109375" style="457" customWidth="1"/>
    <col min="11734" max="11734" width="3" style="457" customWidth="1"/>
    <col min="11735" max="11735" width="5.44140625" style="457" customWidth="1"/>
    <col min="11736" max="11742" width="5.109375" style="457" customWidth="1"/>
    <col min="11743" max="11743" width="4.88671875" style="457" customWidth="1"/>
    <col min="11744" max="11744" width="8.88671875" style="457"/>
    <col min="11745" max="11745" width="6.88671875" style="457" customWidth="1"/>
    <col min="11746" max="11746" width="5.109375" style="457" customWidth="1"/>
    <col min="11747" max="11747" width="6.109375" style="457" customWidth="1"/>
    <col min="11748" max="11751" width="5.109375" style="457" customWidth="1"/>
    <col min="11752" max="11752" width="6" style="457" customWidth="1"/>
    <col min="11753" max="11753" width="1.44140625" style="457" customWidth="1"/>
    <col min="11754" max="11776" width="3.88671875" style="457" customWidth="1"/>
    <col min="11777" max="11984" width="8.88671875" style="457"/>
    <col min="11985" max="11985" width="3.109375" style="457" customWidth="1"/>
    <col min="11986" max="11989" width="2.109375" style="457" customWidth="1"/>
    <col min="11990" max="11990" width="3" style="457" customWidth="1"/>
    <col min="11991" max="11991" width="5.44140625" style="457" customWidth="1"/>
    <col min="11992" max="11998" width="5.109375" style="457" customWidth="1"/>
    <col min="11999" max="11999" width="4.88671875" style="457" customWidth="1"/>
    <col min="12000" max="12000" width="8.88671875" style="457"/>
    <col min="12001" max="12001" width="6.88671875" style="457" customWidth="1"/>
    <col min="12002" max="12002" width="5.109375" style="457" customWidth="1"/>
    <col min="12003" max="12003" width="6.109375" style="457" customWidth="1"/>
    <col min="12004" max="12007" width="5.109375" style="457" customWidth="1"/>
    <col min="12008" max="12008" width="6" style="457" customWidth="1"/>
    <col min="12009" max="12009" width="1.44140625" style="457" customWidth="1"/>
    <col min="12010" max="12032" width="3.88671875" style="457" customWidth="1"/>
    <col min="12033" max="12240" width="8.88671875" style="457"/>
    <col min="12241" max="12241" width="3.109375" style="457" customWidth="1"/>
    <col min="12242" max="12245" width="2.109375" style="457" customWidth="1"/>
    <col min="12246" max="12246" width="3" style="457" customWidth="1"/>
    <col min="12247" max="12247" width="5.44140625" style="457" customWidth="1"/>
    <col min="12248" max="12254" width="5.109375" style="457" customWidth="1"/>
    <col min="12255" max="12255" width="4.88671875" style="457" customWidth="1"/>
    <col min="12256" max="12256" width="8.88671875" style="457"/>
    <col min="12257" max="12257" width="6.88671875" style="457" customWidth="1"/>
    <col min="12258" max="12258" width="5.109375" style="457" customWidth="1"/>
    <col min="12259" max="12259" width="6.109375" style="457" customWidth="1"/>
    <col min="12260" max="12263" width="5.109375" style="457" customWidth="1"/>
    <col min="12264" max="12264" width="6" style="457" customWidth="1"/>
    <col min="12265" max="12265" width="1.44140625" style="457" customWidth="1"/>
    <col min="12266" max="12288" width="3.88671875" style="457" customWidth="1"/>
    <col min="12289" max="12496" width="8.88671875" style="457"/>
    <col min="12497" max="12497" width="3.109375" style="457" customWidth="1"/>
    <col min="12498" max="12501" width="2.109375" style="457" customWidth="1"/>
    <col min="12502" max="12502" width="3" style="457" customWidth="1"/>
    <col min="12503" max="12503" width="5.44140625" style="457" customWidth="1"/>
    <col min="12504" max="12510" width="5.109375" style="457" customWidth="1"/>
    <col min="12511" max="12511" width="4.88671875" style="457" customWidth="1"/>
    <col min="12512" max="12512" width="8.88671875" style="457"/>
    <col min="12513" max="12513" width="6.88671875" style="457" customWidth="1"/>
    <col min="12514" max="12514" width="5.109375" style="457" customWidth="1"/>
    <col min="12515" max="12515" width="6.109375" style="457" customWidth="1"/>
    <col min="12516" max="12519" width="5.109375" style="457" customWidth="1"/>
    <col min="12520" max="12520" width="6" style="457" customWidth="1"/>
    <col min="12521" max="12521" width="1.44140625" style="457" customWidth="1"/>
    <col min="12522" max="12544" width="3.88671875" style="457" customWidth="1"/>
    <col min="12545" max="12752" width="8.88671875" style="457"/>
    <col min="12753" max="12753" width="3.109375" style="457" customWidth="1"/>
    <col min="12754" max="12757" width="2.109375" style="457" customWidth="1"/>
    <col min="12758" max="12758" width="3" style="457" customWidth="1"/>
    <col min="12759" max="12759" width="5.44140625" style="457" customWidth="1"/>
    <col min="12760" max="12766" width="5.109375" style="457" customWidth="1"/>
    <col min="12767" max="12767" width="4.88671875" style="457" customWidth="1"/>
    <col min="12768" max="12768" width="8.88671875" style="457"/>
    <col min="12769" max="12769" width="6.88671875" style="457" customWidth="1"/>
    <col min="12770" max="12770" width="5.109375" style="457" customWidth="1"/>
    <col min="12771" max="12771" width="6.109375" style="457" customWidth="1"/>
    <col min="12772" max="12775" width="5.109375" style="457" customWidth="1"/>
    <col min="12776" max="12776" width="6" style="457" customWidth="1"/>
    <col min="12777" max="12777" width="1.44140625" style="457" customWidth="1"/>
    <col min="12778" max="12800" width="3.88671875" style="457" customWidth="1"/>
    <col min="12801" max="13008" width="8.88671875" style="457"/>
    <col min="13009" max="13009" width="3.109375" style="457" customWidth="1"/>
    <col min="13010" max="13013" width="2.109375" style="457" customWidth="1"/>
    <col min="13014" max="13014" width="3" style="457" customWidth="1"/>
    <col min="13015" max="13015" width="5.44140625" style="457" customWidth="1"/>
    <col min="13016" max="13022" width="5.109375" style="457" customWidth="1"/>
    <col min="13023" max="13023" width="4.88671875" style="457" customWidth="1"/>
    <col min="13024" max="13024" width="8.88671875" style="457"/>
    <col min="13025" max="13025" width="6.88671875" style="457" customWidth="1"/>
    <col min="13026" max="13026" width="5.109375" style="457" customWidth="1"/>
    <col min="13027" max="13027" width="6.109375" style="457" customWidth="1"/>
    <col min="13028" max="13031" width="5.109375" style="457" customWidth="1"/>
    <col min="13032" max="13032" width="6" style="457" customWidth="1"/>
    <col min="13033" max="13033" width="1.44140625" style="457" customWidth="1"/>
    <col min="13034" max="13056" width="3.88671875" style="457" customWidth="1"/>
    <col min="13057" max="13264" width="8.88671875" style="457"/>
    <col min="13265" max="13265" width="3.109375" style="457" customWidth="1"/>
    <col min="13266" max="13269" width="2.109375" style="457" customWidth="1"/>
    <col min="13270" max="13270" width="3" style="457" customWidth="1"/>
    <col min="13271" max="13271" width="5.44140625" style="457" customWidth="1"/>
    <col min="13272" max="13278" width="5.109375" style="457" customWidth="1"/>
    <col min="13279" max="13279" width="4.88671875" style="457" customWidth="1"/>
    <col min="13280" max="13280" width="8.88671875" style="457"/>
    <col min="13281" max="13281" width="6.88671875" style="457" customWidth="1"/>
    <col min="13282" max="13282" width="5.109375" style="457" customWidth="1"/>
    <col min="13283" max="13283" width="6.109375" style="457" customWidth="1"/>
    <col min="13284" max="13287" width="5.109375" style="457" customWidth="1"/>
    <col min="13288" max="13288" width="6" style="457" customWidth="1"/>
    <col min="13289" max="13289" width="1.44140625" style="457" customWidth="1"/>
    <col min="13290" max="13312" width="3.88671875" style="457" customWidth="1"/>
    <col min="13313" max="13520" width="8.88671875" style="457"/>
    <col min="13521" max="13521" width="3.109375" style="457" customWidth="1"/>
    <col min="13522" max="13525" width="2.109375" style="457" customWidth="1"/>
    <col min="13526" max="13526" width="3" style="457" customWidth="1"/>
    <col min="13527" max="13527" width="5.44140625" style="457" customWidth="1"/>
    <col min="13528" max="13534" width="5.109375" style="457" customWidth="1"/>
    <col min="13535" max="13535" width="4.88671875" style="457" customWidth="1"/>
    <col min="13536" max="13536" width="8.88671875" style="457"/>
    <col min="13537" max="13537" width="6.88671875" style="457" customWidth="1"/>
    <col min="13538" max="13538" width="5.109375" style="457" customWidth="1"/>
    <col min="13539" max="13539" width="6.109375" style="457" customWidth="1"/>
    <col min="13540" max="13543" width="5.109375" style="457" customWidth="1"/>
    <col min="13544" max="13544" width="6" style="457" customWidth="1"/>
    <col min="13545" max="13545" width="1.44140625" style="457" customWidth="1"/>
    <col min="13546" max="13568" width="3.88671875" style="457" customWidth="1"/>
    <col min="13569" max="13776" width="8.88671875" style="457"/>
    <col min="13777" max="13777" width="3.109375" style="457" customWidth="1"/>
    <col min="13778" max="13781" width="2.109375" style="457" customWidth="1"/>
    <col min="13782" max="13782" width="3" style="457" customWidth="1"/>
    <col min="13783" max="13783" width="5.44140625" style="457" customWidth="1"/>
    <col min="13784" max="13790" width="5.109375" style="457" customWidth="1"/>
    <col min="13791" max="13791" width="4.88671875" style="457" customWidth="1"/>
    <col min="13792" max="13792" width="8.88671875" style="457"/>
    <col min="13793" max="13793" width="6.88671875" style="457" customWidth="1"/>
    <col min="13794" max="13794" width="5.109375" style="457" customWidth="1"/>
    <col min="13795" max="13795" width="6.109375" style="457" customWidth="1"/>
    <col min="13796" max="13799" width="5.109375" style="457" customWidth="1"/>
    <col min="13800" max="13800" width="6" style="457" customWidth="1"/>
    <col min="13801" max="13801" width="1.44140625" style="457" customWidth="1"/>
    <col min="13802" max="13824" width="3.88671875" style="457" customWidth="1"/>
    <col min="13825" max="14032" width="8.88671875" style="457"/>
    <col min="14033" max="14033" width="3.109375" style="457" customWidth="1"/>
    <col min="14034" max="14037" width="2.109375" style="457" customWidth="1"/>
    <col min="14038" max="14038" width="3" style="457" customWidth="1"/>
    <col min="14039" max="14039" width="5.44140625" style="457" customWidth="1"/>
    <col min="14040" max="14046" width="5.109375" style="457" customWidth="1"/>
    <col min="14047" max="14047" width="4.88671875" style="457" customWidth="1"/>
    <col min="14048" max="14048" width="8.88671875" style="457"/>
    <col min="14049" max="14049" width="6.88671875" style="457" customWidth="1"/>
    <col min="14050" max="14050" width="5.109375" style="457" customWidth="1"/>
    <col min="14051" max="14051" width="6.109375" style="457" customWidth="1"/>
    <col min="14052" max="14055" width="5.109375" style="457" customWidth="1"/>
    <col min="14056" max="14056" width="6" style="457" customWidth="1"/>
    <col min="14057" max="14057" width="1.44140625" style="457" customWidth="1"/>
    <col min="14058" max="14080" width="3.88671875" style="457" customWidth="1"/>
    <col min="14081" max="14288" width="8.88671875" style="457"/>
    <col min="14289" max="14289" width="3.109375" style="457" customWidth="1"/>
    <col min="14290" max="14293" width="2.109375" style="457" customWidth="1"/>
    <col min="14294" max="14294" width="3" style="457" customWidth="1"/>
    <col min="14295" max="14295" width="5.44140625" style="457" customWidth="1"/>
    <col min="14296" max="14302" width="5.109375" style="457" customWidth="1"/>
    <col min="14303" max="14303" width="4.88671875" style="457" customWidth="1"/>
    <col min="14304" max="14304" width="8.88671875" style="457"/>
    <col min="14305" max="14305" width="6.88671875" style="457" customWidth="1"/>
    <col min="14306" max="14306" width="5.109375" style="457" customWidth="1"/>
    <col min="14307" max="14307" width="6.109375" style="457" customWidth="1"/>
    <col min="14308" max="14311" width="5.109375" style="457" customWidth="1"/>
    <col min="14312" max="14312" width="6" style="457" customWidth="1"/>
    <col min="14313" max="14313" width="1.44140625" style="457" customWidth="1"/>
    <col min="14314" max="14336" width="3.88671875" style="457" customWidth="1"/>
    <col min="14337" max="14544" width="8.88671875" style="457"/>
    <col min="14545" max="14545" width="3.109375" style="457" customWidth="1"/>
    <col min="14546" max="14549" width="2.109375" style="457" customWidth="1"/>
    <col min="14550" max="14550" width="3" style="457" customWidth="1"/>
    <col min="14551" max="14551" width="5.44140625" style="457" customWidth="1"/>
    <col min="14552" max="14558" width="5.109375" style="457" customWidth="1"/>
    <col min="14559" max="14559" width="4.88671875" style="457" customWidth="1"/>
    <col min="14560" max="14560" width="8.88671875" style="457"/>
    <col min="14561" max="14561" width="6.88671875" style="457" customWidth="1"/>
    <col min="14562" max="14562" width="5.109375" style="457" customWidth="1"/>
    <col min="14563" max="14563" width="6.109375" style="457" customWidth="1"/>
    <col min="14564" max="14567" width="5.109375" style="457" customWidth="1"/>
    <col min="14568" max="14568" width="6" style="457" customWidth="1"/>
    <col min="14569" max="14569" width="1.44140625" style="457" customWidth="1"/>
    <col min="14570" max="14592" width="3.88671875" style="457" customWidth="1"/>
    <col min="14593" max="14800" width="8.88671875" style="457"/>
    <col min="14801" max="14801" width="3.109375" style="457" customWidth="1"/>
    <col min="14802" max="14805" width="2.109375" style="457" customWidth="1"/>
    <col min="14806" max="14806" width="3" style="457" customWidth="1"/>
    <col min="14807" max="14807" width="5.44140625" style="457" customWidth="1"/>
    <col min="14808" max="14814" width="5.109375" style="457" customWidth="1"/>
    <col min="14815" max="14815" width="4.88671875" style="457" customWidth="1"/>
    <col min="14816" max="14816" width="8.88671875" style="457"/>
    <col min="14817" max="14817" width="6.88671875" style="457" customWidth="1"/>
    <col min="14818" max="14818" width="5.109375" style="457" customWidth="1"/>
    <col min="14819" max="14819" width="6.109375" style="457" customWidth="1"/>
    <col min="14820" max="14823" width="5.109375" style="457" customWidth="1"/>
    <col min="14824" max="14824" width="6" style="457" customWidth="1"/>
    <col min="14825" max="14825" width="1.44140625" style="457" customWidth="1"/>
    <col min="14826" max="14848" width="3.88671875" style="457" customWidth="1"/>
    <col min="14849" max="15056" width="8.88671875" style="457"/>
    <col min="15057" max="15057" width="3.109375" style="457" customWidth="1"/>
    <col min="15058" max="15061" width="2.109375" style="457" customWidth="1"/>
    <col min="15062" max="15062" width="3" style="457" customWidth="1"/>
    <col min="15063" max="15063" width="5.44140625" style="457" customWidth="1"/>
    <col min="15064" max="15070" width="5.109375" style="457" customWidth="1"/>
    <col min="15071" max="15071" width="4.88671875" style="457" customWidth="1"/>
    <col min="15072" max="15072" width="8.88671875" style="457"/>
    <col min="15073" max="15073" width="6.88671875" style="457" customWidth="1"/>
    <col min="15074" max="15074" width="5.109375" style="457" customWidth="1"/>
    <col min="15075" max="15075" width="6.109375" style="457" customWidth="1"/>
    <col min="15076" max="15079" width="5.109375" style="457" customWidth="1"/>
    <col min="15080" max="15080" width="6" style="457" customWidth="1"/>
    <col min="15081" max="15081" width="1.44140625" style="457" customWidth="1"/>
    <col min="15082" max="15104" width="3.88671875" style="457" customWidth="1"/>
    <col min="15105" max="15312" width="8.88671875" style="457"/>
    <col min="15313" max="15313" width="3.109375" style="457" customWidth="1"/>
    <col min="15314" max="15317" width="2.109375" style="457" customWidth="1"/>
    <col min="15318" max="15318" width="3" style="457" customWidth="1"/>
    <col min="15319" max="15319" width="5.44140625" style="457" customWidth="1"/>
    <col min="15320" max="15326" width="5.109375" style="457" customWidth="1"/>
    <col min="15327" max="15327" width="4.88671875" style="457" customWidth="1"/>
    <col min="15328" max="15328" width="8.88671875" style="457"/>
    <col min="15329" max="15329" width="6.88671875" style="457" customWidth="1"/>
    <col min="15330" max="15330" width="5.109375" style="457" customWidth="1"/>
    <col min="15331" max="15331" width="6.109375" style="457" customWidth="1"/>
    <col min="15332" max="15335" width="5.109375" style="457" customWidth="1"/>
    <col min="15336" max="15336" width="6" style="457" customWidth="1"/>
    <col min="15337" max="15337" width="1.44140625" style="457" customWidth="1"/>
    <col min="15338" max="15360" width="3.88671875" style="457" customWidth="1"/>
    <col min="15361" max="15568" width="8.88671875" style="457"/>
    <col min="15569" max="15569" width="3.109375" style="457" customWidth="1"/>
    <col min="15570" max="15573" width="2.109375" style="457" customWidth="1"/>
    <col min="15574" max="15574" width="3" style="457" customWidth="1"/>
    <col min="15575" max="15575" width="5.44140625" style="457" customWidth="1"/>
    <col min="15576" max="15582" width="5.109375" style="457" customWidth="1"/>
    <col min="15583" max="15583" width="4.88671875" style="457" customWidth="1"/>
    <col min="15584" max="15584" width="8.88671875" style="457"/>
    <col min="15585" max="15585" width="6.88671875" style="457" customWidth="1"/>
    <col min="15586" max="15586" width="5.109375" style="457" customWidth="1"/>
    <col min="15587" max="15587" width="6.109375" style="457" customWidth="1"/>
    <col min="15588" max="15591" width="5.109375" style="457" customWidth="1"/>
    <col min="15592" max="15592" width="6" style="457" customWidth="1"/>
    <col min="15593" max="15593" width="1.44140625" style="457" customWidth="1"/>
    <col min="15594" max="15616" width="3.88671875" style="457" customWidth="1"/>
    <col min="15617" max="15824" width="8.88671875" style="457"/>
    <col min="15825" max="15825" width="3.109375" style="457" customWidth="1"/>
    <col min="15826" max="15829" width="2.109375" style="457" customWidth="1"/>
    <col min="15830" max="15830" width="3" style="457" customWidth="1"/>
    <col min="15831" max="15831" width="5.44140625" style="457" customWidth="1"/>
    <col min="15832" max="15838" width="5.109375" style="457" customWidth="1"/>
    <col min="15839" max="15839" width="4.88671875" style="457" customWidth="1"/>
    <col min="15840" max="15840" width="8.88671875" style="457"/>
    <col min="15841" max="15841" width="6.88671875" style="457" customWidth="1"/>
    <col min="15842" max="15842" width="5.109375" style="457" customWidth="1"/>
    <col min="15843" max="15843" width="6.109375" style="457" customWidth="1"/>
    <col min="15844" max="15847" width="5.109375" style="457" customWidth="1"/>
    <col min="15848" max="15848" width="6" style="457" customWidth="1"/>
    <col min="15849" max="15849" width="1.44140625" style="457" customWidth="1"/>
    <col min="15850" max="15872" width="3.88671875" style="457" customWidth="1"/>
    <col min="15873" max="16080" width="8.88671875" style="457"/>
    <col min="16081" max="16081" width="3.109375" style="457" customWidth="1"/>
    <col min="16082" max="16085" width="2.109375" style="457" customWidth="1"/>
    <col min="16086" max="16086" width="3" style="457" customWidth="1"/>
    <col min="16087" max="16087" width="5.44140625" style="457" customWidth="1"/>
    <col min="16088" max="16094" width="5.109375" style="457" customWidth="1"/>
    <col min="16095" max="16095" width="4.88671875" style="457" customWidth="1"/>
    <col min="16096" max="16096" width="8.88671875" style="457"/>
    <col min="16097" max="16097" width="6.88671875" style="457" customWidth="1"/>
    <col min="16098" max="16098" width="5.109375" style="457" customWidth="1"/>
    <col min="16099" max="16099" width="6.109375" style="457" customWidth="1"/>
    <col min="16100" max="16103" width="5.109375" style="457" customWidth="1"/>
    <col min="16104" max="16104" width="6" style="457" customWidth="1"/>
    <col min="16105" max="16105" width="1.44140625" style="457" customWidth="1"/>
    <col min="16106" max="16128" width="3.88671875" style="457" customWidth="1"/>
    <col min="16129" max="16382" width="8.88671875" style="457"/>
    <col min="16383" max="16384" width="9" style="457" customWidth="1"/>
  </cols>
  <sheetData>
    <row r="1" spans="1:15" s="524" customFormat="1" ht="21.75" customHeight="1">
      <c r="A1" s="521" t="s">
        <v>466</v>
      </c>
      <c r="B1" s="522"/>
      <c r="C1" s="523"/>
      <c r="D1" s="522"/>
      <c r="E1" s="522"/>
      <c r="F1" s="522"/>
      <c r="G1" s="522"/>
      <c r="H1" s="522"/>
      <c r="I1" s="522"/>
      <c r="J1" s="522"/>
      <c r="K1" s="522"/>
      <c r="L1" s="522"/>
      <c r="M1" s="522"/>
      <c r="N1" s="522"/>
    </row>
    <row r="2" spans="1:15" s="528" customFormat="1" ht="18" customHeight="1">
      <c r="A2" s="1174" t="s">
        <v>15</v>
      </c>
      <c r="B2" s="1175"/>
      <c r="C2" s="1176"/>
      <c r="D2" s="525" t="s">
        <v>9</v>
      </c>
      <c r="E2" s="526" t="s">
        <v>2</v>
      </c>
      <c r="F2" s="527" t="s">
        <v>1</v>
      </c>
      <c r="G2" s="527" t="s">
        <v>0</v>
      </c>
      <c r="H2" s="527" t="s">
        <v>98</v>
      </c>
      <c r="I2" s="1211" t="s">
        <v>467</v>
      </c>
      <c r="J2" s="525" t="s">
        <v>9</v>
      </c>
      <c r="K2" s="526" t="s">
        <v>2</v>
      </c>
      <c r="L2" s="527" t="s">
        <v>1</v>
      </c>
      <c r="M2" s="527" t="s">
        <v>0</v>
      </c>
      <c r="N2" s="527" t="s">
        <v>98</v>
      </c>
      <c r="O2" s="1214" t="s">
        <v>467</v>
      </c>
    </row>
    <row r="3" spans="1:15" s="528" customFormat="1" ht="14.25" customHeight="1">
      <c r="A3" s="529"/>
      <c r="B3" s="530"/>
      <c r="C3" s="531"/>
      <c r="D3" s="1183" t="s">
        <v>404</v>
      </c>
      <c r="E3" s="1184"/>
      <c r="F3" s="1184"/>
      <c r="G3" s="1184"/>
      <c r="H3" s="11" t="s">
        <v>405</v>
      </c>
      <c r="I3" s="1212"/>
      <c r="J3" s="1183" t="s">
        <v>468</v>
      </c>
      <c r="K3" s="1184"/>
      <c r="L3" s="1184"/>
      <c r="M3" s="1217"/>
      <c r="N3" s="12" t="s">
        <v>405</v>
      </c>
      <c r="O3" s="1215"/>
    </row>
    <row r="4" spans="1:15" s="528" customFormat="1" ht="14.25" customHeight="1" thickBot="1">
      <c r="A4" s="1188" t="s">
        <v>407</v>
      </c>
      <c r="B4" s="1189"/>
      <c r="C4" s="1190"/>
      <c r="D4" s="1191" t="s">
        <v>469</v>
      </c>
      <c r="E4" s="1192"/>
      <c r="F4" s="1192"/>
      <c r="G4" s="1192"/>
      <c r="H4" s="13" t="s">
        <v>409</v>
      </c>
      <c r="I4" s="1213"/>
      <c r="J4" s="1218" t="s">
        <v>470</v>
      </c>
      <c r="K4" s="1219"/>
      <c r="L4" s="1219"/>
      <c r="M4" s="1220"/>
      <c r="N4" s="14" t="s">
        <v>409</v>
      </c>
      <c r="O4" s="1216"/>
    </row>
    <row r="5" spans="1:15" s="528" customFormat="1" ht="14.25" customHeight="1">
      <c r="A5" s="1165" t="s">
        <v>411</v>
      </c>
      <c r="B5" s="1162" t="s">
        <v>412</v>
      </c>
      <c r="C5" s="1207" t="s">
        <v>413</v>
      </c>
      <c r="D5" s="581">
        <v>7.9</v>
      </c>
      <c r="E5" s="581">
        <v>7.9</v>
      </c>
      <c r="F5" s="581">
        <v>7.9</v>
      </c>
      <c r="G5" s="532">
        <v>7.9</v>
      </c>
      <c r="H5" s="532">
        <v>7.9</v>
      </c>
      <c r="I5" s="533" t="s">
        <v>471</v>
      </c>
      <c r="J5" s="582">
        <v>8.8000000000000007</v>
      </c>
      <c r="K5" s="582">
        <v>9.1999999999999993</v>
      </c>
      <c r="L5" s="582">
        <v>9.6</v>
      </c>
      <c r="M5" s="582">
        <v>9.1999999999999993</v>
      </c>
      <c r="N5" s="582">
        <v>8.6</v>
      </c>
      <c r="O5" s="536" t="s">
        <v>471</v>
      </c>
    </row>
    <row r="6" spans="1:15" s="528" customFormat="1" ht="14.25" customHeight="1">
      <c r="A6" s="1201"/>
      <c r="B6" s="1196"/>
      <c r="C6" s="1208"/>
      <c r="D6" s="583">
        <v>44</v>
      </c>
      <c r="E6" s="583">
        <v>50</v>
      </c>
      <c r="F6" s="583">
        <v>61</v>
      </c>
      <c r="G6" s="537">
        <v>65</v>
      </c>
      <c r="H6" s="537">
        <v>49</v>
      </c>
      <c r="I6" s="538"/>
      <c r="J6" s="584">
        <v>0.2</v>
      </c>
      <c r="K6" s="584">
        <v>0.37</v>
      </c>
      <c r="L6" s="584">
        <v>0.14000000000000001</v>
      </c>
      <c r="M6" s="584">
        <v>0.16</v>
      </c>
      <c r="N6" s="584">
        <v>0.25</v>
      </c>
      <c r="O6" s="542"/>
    </row>
    <row r="7" spans="1:15" s="528" customFormat="1" ht="14.25" customHeight="1">
      <c r="A7" s="1201"/>
      <c r="B7" s="1195" t="s">
        <v>420</v>
      </c>
      <c r="C7" s="1208"/>
      <c r="D7" s="567">
        <v>8.1</v>
      </c>
      <c r="E7" s="567">
        <v>7.9</v>
      </c>
      <c r="F7" s="567">
        <v>7.9</v>
      </c>
      <c r="G7" s="585">
        <v>7.9</v>
      </c>
      <c r="H7" s="585">
        <v>7.8</v>
      </c>
      <c r="I7" s="544" t="s">
        <v>421</v>
      </c>
      <c r="J7" s="560">
        <v>13</v>
      </c>
      <c r="K7" s="560">
        <v>13</v>
      </c>
      <c r="L7" s="560">
        <v>12</v>
      </c>
      <c r="M7" s="560">
        <v>11</v>
      </c>
      <c r="N7" s="560">
        <v>11</v>
      </c>
      <c r="O7" s="546" t="s">
        <v>472</v>
      </c>
    </row>
    <row r="8" spans="1:15" s="528" customFormat="1" ht="14.25" customHeight="1">
      <c r="A8" s="1201"/>
      <c r="B8" s="1195"/>
      <c r="C8" s="1208"/>
      <c r="D8" s="563">
        <v>74</v>
      </c>
      <c r="E8" s="563">
        <v>41</v>
      </c>
      <c r="F8" s="563">
        <v>60</v>
      </c>
      <c r="G8" s="537">
        <v>73</v>
      </c>
      <c r="H8" s="537">
        <v>71</v>
      </c>
      <c r="I8" s="538" t="s">
        <v>473</v>
      </c>
      <c r="J8" s="584">
        <v>1</v>
      </c>
      <c r="K8" s="584">
        <v>0.41</v>
      </c>
      <c r="L8" s="584">
        <v>0.2</v>
      </c>
      <c r="M8" s="584">
        <v>0.41</v>
      </c>
      <c r="N8" s="584">
        <v>0.34</v>
      </c>
      <c r="O8" s="542" t="s">
        <v>474</v>
      </c>
    </row>
    <row r="9" spans="1:15" s="528" customFormat="1" ht="14.25" customHeight="1">
      <c r="A9" s="1201"/>
      <c r="B9" s="1195" t="s">
        <v>425</v>
      </c>
      <c r="C9" s="1208"/>
      <c r="D9" s="567">
        <v>7.9</v>
      </c>
      <c r="E9" s="567">
        <v>7.8</v>
      </c>
      <c r="F9" s="567">
        <v>7.8</v>
      </c>
      <c r="G9" s="585">
        <v>7.8</v>
      </c>
      <c r="H9" s="585">
        <v>7.8</v>
      </c>
      <c r="I9" s="538" t="s">
        <v>475</v>
      </c>
      <c r="J9" s="560">
        <v>12</v>
      </c>
      <c r="K9" s="560">
        <v>13</v>
      </c>
      <c r="L9" s="560">
        <v>11</v>
      </c>
      <c r="M9" s="560">
        <v>7.7</v>
      </c>
      <c r="N9" s="560">
        <v>8.5</v>
      </c>
      <c r="O9" s="542" t="s">
        <v>475</v>
      </c>
    </row>
    <row r="10" spans="1:15" s="528" customFormat="1" ht="14.25" customHeight="1">
      <c r="A10" s="1201"/>
      <c r="B10" s="1196"/>
      <c r="C10" s="1208"/>
      <c r="D10" s="563">
        <v>64</v>
      </c>
      <c r="E10" s="563">
        <v>67</v>
      </c>
      <c r="F10" s="563">
        <v>65</v>
      </c>
      <c r="G10" s="537">
        <v>50</v>
      </c>
      <c r="H10" s="537">
        <v>55</v>
      </c>
      <c r="I10" s="533"/>
      <c r="J10" s="584">
        <v>0.54</v>
      </c>
      <c r="K10" s="584">
        <v>0.48</v>
      </c>
      <c r="L10" s="584">
        <v>0.14000000000000001</v>
      </c>
      <c r="M10" s="584">
        <v>0.15</v>
      </c>
      <c r="N10" s="584">
        <v>0.25</v>
      </c>
      <c r="O10" s="536"/>
    </row>
    <row r="11" spans="1:15" s="528" customFormat="1" ht="14.25" customHeight="1">
      <c r="A11" s="1201"/>
      <c r="B11" s="1195" t="s">
        <v>427</v>
      </c>
      <c r="C11" s="1208"/>
      <c r="D11" s="567">
        <v>7.8</v>
      </c>
      <c r="E11" s="567">
        <v>7.9</v>
      </c>
      <c r="F11" s="567">
        <v>7.9</v>
      </c>
      <c r="G11" s="585">
        <v>7.9</v>
      </c>
      <c r="H11" s="585">
        <v>7.8</v>
      </c>
      <c r="I11" s="533"/>
      <c r="J11" s="560">
        <v>8.6</v>
      </c>
      <c r="K11" s="560">
        <v>8.3000000000000007</v>
      </c>
      <c r="L11" s="560">
        <v>9.1</v>
      </c>
      <c r="M11" s="560">
        <v>6.8</v>
      </c>
      <c r="N11" s="560">
        <v>8.1</v>
      </c>
      <c r="O11" s="536"/>
    </row>
    <row r="12" spans="1:15" s="528" customFormat="1" ht="14.25" customHeight="1">
      <c r="A12" s="1201"/>
      <c r="B12" s="1196"/>
      <c r="C12" s="1208"/>
      <c r="D12" s="563">
        <v>49</v>
      </c>
      <c r="E12" s="563">
        <v>49</v>
      </c>
      <c r="F12" s="563">
        <v>45</v>
      </c>
      <c r="G12" s="537">
        <v>43</v>
      </c>
      <c r="H12" s="537">
        <v>46</v>
      </c>
      <c r="I12" s="533"/>
      <c r="J12" s="584">
        <v>0.18</v>
      </c>
      <c r="K12" s="584">
        <v>0.16</v>
      </c>
      <c r="L12" s="584">
        <v>0.11</v>
      </c>
      <c r="M12" s="584">
        <v>0.09</v>
      </c>
      <c r="N12" s="584">
        <v>0.18</v>
      </c>
      <c r="O12" s="542"/>
    </row>
    <row r="13" spans="1:15" s="528" customFormat="1" ht="14.25" customHeight="1">
      <c r="A13" s="1201"/>
      <c r="B13" s="1195" t="s">
        <v>428</v>
      </c>
      <c r="C13" s="1208"/>
      <c r="D13" s="567">
        <v>7.8</v>
      </c>
      <c r="E13" s="567">
        <v>7.9</v>
      </c>
      <c r="F13" s="567">
        <v>8</v>
      </c>
      <c r="G13" s="585">
        <v>8</v>
      </c>
      <c r="H13" s="585">
        <v>7.9</v>
      </c>
      <c r="I13" s="533"/>
      <c r="J13" s="560">
        <v>8.6</v>
      </c>
      <c r="K13" s="560">
        <v>11</v>
      </c>
      <c r="L13" s="560">
        <v>9.1999999999999993</v>
      </c>
      <c r="M13" s="560">
        <v>7.7</v>
      </c>
      <c r="N13" s="560">
        <v>8.4</v>
      </c>
      <c r="O13" s="549"/>
    </row>
    <row r="14" spans="1:15" s="528" customFormat="1" ht="14.25" customHeight="1">
      <c r="A14" s="1201"/>
      <c r="B14" s="1195"/>
      <c r="C14" s="1208"/>
      <c r="D14" s="563">
        <v>24</v>
      </c>
      <c r="E14" s="563">
        <v>59</v>
      </c>
      <c r="F14" s="563">
        <v>45</v>
      </c>
      <c r="G14" s="537">
        <v>41</v>
      </c>
      <c r="H14" s="537">
        <v>44</v>
      </c>
      <c r="I14" s="538"/>
      <c r="J14" s="584">
        <v>0.21</v>
      </c>
      <c r="K14" s="584">
        <v>0.72</v>
      </c>
      <c r="L14" s="584">
        <v>0.3</v>
      </c>
      <c r="M14" s="584">
        <v>0.19</v>
      </c>
      <c r="N14" s="584">
        <v>0.24</v>
      </c>
      <c r="O14" s="536"/>
    </row>
    <row r="15" spans="1:15" s="528" customFormat="1" ht="14.25" customHeight="1">
      <c r="A15" s="1201"/>
      <c r="B15" s="1195" t="s">
        <v>429</v>
      </c>
      <c r="C15" s="1208"/>
      <c r="D15" s="567">
        <v>7.8</v>
      </c>
      <c r="E15" s="567">
        <v>7.9</v>
      </c>
      <c r="F15" s="567">
        <v>7.9</v>
      </c>
      <c r="G15" s="585">
        <v>7.9</v>
      </c>
      <c r="H15" s="585">
        <v>7.8</v>
      </c>
      <c r="I15" s="533"/>
      <c r="J15" s="567">
        <v>12</v>
      </c>
      <c r="K15" s="567">
        <v>12</v>
      </c>
      <c r="L15" s="567">
        <v>11</v>
      </c>
      <c r="M15" s="567">
        <v>9.3000000000000007</v>
      </c>
      <c r="N15" s="567">
        <v>10</v>
      </c>
      <c r="O15" s="536"/>
    </row>
    <row r="16" spans="1:15" s="528" customFormat="1" ht="14.25" customHeight="1" thickBot="1">
      <c r="A16" s="1202"/>
      <c r="B16" s="1210"/>
      <c r="C16" s="1209"/>
      <c r="D16" s="570">
        <v>60</v>
      </c>
      <c r="E16" s="570">
        <v>43</v>
      </c>
      <c r="F16" s="570">
        <v>53</v>
      </c>
      <c r="G16" s="586">
        <v>54</v>
      </c>
      <c r="H16" s="586">
        <v>61</v>
      </c>
      <c r="I16" s="533"/>
      <c r="J16" s="587">
        <v>0.32</v>
      </c>
      <c r="K16" s="587">
        <v>0.22</v>
      </c>
      <c r="L16" s="587">
        <v>0.12</v>
      </c>
      <c r="M16" s="587">
        <v>0.23</v>
      </c>
      <c r="N16" s="587">
        <v>0.3</v>
      </c>
      <c r="O16" s="542"/>
    </row>
    <row r="17" spans="1:15" s="528" customFormat="1" ht="14.25" customHeight="1">
      <c r="A17" s="1200" t="s">
        <v>430</v>
      </c>
      <c r="B17" s="1203" t="s">
        <v>431</v>
      </c>
      <c r="C17" s="1197" t="s">
        <v>432</v>
      </c>
      <c r="D17" s="567">
        <v>7.7</v>
      </c>
      <c r="E17" s="567">
        <v>7.7</v>
      </c>
      <c r="F17" s="567">
        <v>7.7</v>
      </c>
      <c r="G17" s="567">
        <v>7.7</v>
      </c>
      <c r="H17" s="567">
        <v>7.8</v>
      </c>
      <c r="I17" s="533"/>
      <c r="J17" s="571">
        <v>11</v>
      </c>
      <c r="K17" s="571">
        <v>7.4</v>
      </c>
      <c r="L17" s="571">
        <v>7.8</v>
      </c>
      <c r="M17" s="571">
        <v>7.7</v>
      </c>
      <c r="N17" s="571">
        <v>7.9</v>
      </c>
      <c r="O17" s="536"/>
    </row>
    <row r="18" spans="1:15" s="528" customFormat="1" ht="14.25" customHeight="1">
      <c r="A18" s="1201"/>
      <c r="B18" s="1195"/>
      <c r="C18" s="1198"/>
      <c r="D18" s="563">
        <v>62</v>
      </c>
      <c r="E18" s="563">
        <v>32</v>
      </c>
      <c r="F18" s="563">
        <v>37</v>
      </c>
      <c r="G18" s="563">
        <v>32</v>
      </c>
      <c r="H18" s="563">
        <v>39</v>
      </c>
      <c r="I18" s="538"/>
      <c r="J18" s="584">
        <v>0.13</v>
      </c>
      <c r="K18" s="584">
        <v>0.05</v>
      </c>
      <c r="L18" s="584">
        <v>0.06</v>
      </c>
      <c r="M18" s="584">
        <v>0.09</v>
      </c>
      <c r="N18" s="584">
        <v>0.17</v>
      </c>
      <c r="O18" s="542"/>
    </row>
    <row r="19" spans="1:15" s="528" customFormat="1" ht="14.25" customHeight="1">
      <c r="A19" s="1201"/>
      <c r="B19" s="1195" t="s">
        <v>436</v>
      </c>
      <c r="C19" s="1198"/>
      <c r="D19" s="567">
        <v>7.7</v>
      </c>
      <c r="E19" s="567">
        <v>7.7</v>
      </c>
      <c r="F19" s="567">
        <v>7.8</v>
      </c>
      <c r="G19" s="567">
        <v>7.7</v>
      </c>
      <c r="H19" s="567">
        <v>7.7</v>
      </c>
      <c r="I19" s="544"/>
      <c r="J19" s="560">
        <v>9.8000000000000007</v>
      </c>
      <c r="K19" s="560">
        <v>10</v>
      </c>
      <c r="L19" s="560">
        <v>10</v>
      </c>
      <c r="M19" s="560">
        <v>10</v>
      </c>
      <c r="N19" s="560">
        <v>10</v>
      </c>
      <c r="O19" s="542"/>
    </row>
    <row r="20" spans="1:15" s="528" customFormat="1" ht="14.25" customHeight="1">
      <c r="A20" s="1201"/>
      <c r="B20" s="1196"/>
      <c r="C20" s="1198"/>
      <c r="D20" s="563">
        <v>48</v>
      </c>
      <c r="E20" s="563">
        <v>53</v>
      </c>
      <c r="F20" s="563">
        <v>54</v>
      </c>
      <c r="G20" s="563">
        <v>49</v>
      </c>
      <c r="H20" s="563">
        <v>53</v>
      </c>
      <c r="I20" s="538"/>
      <c r="J20" s="584">
        <v>0.23</v>
      </c>
      <c r="K20" s="584">
        <v>0.32</v>
      </c>
      <c r="L20" s="584">
        <v>0.33</v>
      </c>
      <c r="M20" s="584">
        <v>0.18</v>
      </c>
      <c r="N20" s="584">
        <v>0.42</v>
      </c>
      <c r="O20" s="561"/>
    </row>
    <row r="21" spans="1:15" s="528" customFormat="1" ht="14.25" customHeight="1">
      <c r="A21" s="1201"/>
      <c r="B21" s="1195" t="s">
        <v>438</v>
      </c>
      <c r="C21" s="1198"/>
      <c r="D21" s="567">
        <v>7.7</v>
      </c>
      <c r="E21" s="567">
        <v>7.6</v>
      </c>
      <c r="F21" s="567">
        <v>7.7</v>
      </c>
      <c r="G21" s="567">
        <v>7.8</v>
      </c>
      <c r="H21" s="567">
        <v>7.8</v>
      </c>
      <c r="I21" s="533"/>
      <c r="J21" s="560">
        <v>9.8000000000000007</v>
      </c>
      <c r="K21" s="560">
        <v>11</v>
      </c>
      <c r="L21" s="560">
        <v>9.8000000000000007</v>
      </c>
      <c r="M21" s="560">
        <v>8.1</v>
      </c>
      <c r="N21" s="560">
        <v>8.4</v>
      </c>
      <c r="O21" s="542"/>
    </row>
    <row r="22" spans="1:15" s="528" customFormat="1" ht="14.25" customHeight="1">
      <c r="A22" s="1201"/>
      <c r="B22" s="1196"/>
      <c r="C22" s="1199"/>
      <c r="D22" s="563">
        <v>51</v>
      </c>
      <c r="E22" s="563">
        <v>53</v>
      </c>
      <c r="F22" s="563">
        <v>50</v>
      </c>
      <c r="G22" s="563">
        <v>37</v>
      </c>
      <c r="H22" s="563">
        <v>36</v>
      </c>
      <c r="I22" s="562"/>
      <c r="J22" s="584">
        <v>0.14000000000000001</v>
      </c>
      <c r="K22" s="584">
        <v>0.14000000000000001</v>
      </c>
      <c r="L22" s="584">
        <v>0.05</v>
      </c>
      <c r="M22" s="584">
        <v>0.34</v>
      </c>
      <c r="N22" s="584">
        <v>0.22</v>
      </c>
      <c r="O22" s="542"/>
    </row>
    <row r="23" spans="1:15" s="528" customFormat="1" ht="14.25" customHeight="1">
      <c r="A23" s="1201"/>
      <c r="B23" s="1195" t="s">
        <v>439</v>
      </c>
      <c r="C23" s="1204" t="s">
        <v>440</v>
      </c>
      <c r="D23" s="567">
        <v>7.8</v>
      </c>
      <c r="E23" s="567">
        <v>7.8</v>
      </c>
      <c r="F23" s="567">
        <v>7.8</v>
      </c>
      <c r="G23" s="567">
        <v>7.9</v>
      </c>
      <c r="H23" s="567">
        <v>7.8</v>
      </c>
      <c r="I23" s="538"/>
      <c r="J23" s="567">
        <v>10</v>
      </c>
      <c r="K23" s="567">
        <v>9.1999999999999993</v>
      </c>
      <c r="L23" s="567">
        <v>11</v>
      </c>
      <c r="M23" s="567">
        <v>10</v>
      </c>
      <c r="N23" s="567">
        <v>9.8000000000000007</v>
      </c>
      <c r="O23" s="536"/>
    </row>
    <row r="24" spans="1:15" s="528" customFormat="1" ht="14.25" customHeight="1">
      <c r="A24" s="1201"/>
      <c r="B24" s="1196"/>
      <c r="C24" s="1198"/>
      <c r="D24" s="563">
        <v>46</v>
      </c>
      <c r="E24" s="563">
        <v>43</v>
      </c>
      <c r="F24" s="563">
        <v>49</v>
      </c>
      <c r="G24" s="563">
        <v>44</v>
      </c>
      <c r="H24" s="563">
        <v>46</v>
      </c>
      <c r="I24" s="588"/>
      <c r="J24" s="584">
        <v>0.27</v>
      </c>
      <c r="K24" s="584">
        <v>0.27</v>
      </c>
      <c r="L24" s="584">
        <v>0.17</v>
      </c>
      <c r="M24" s="584">
        <v>0.6</v>
      </c>
      <c r="N24" s="584">
        <v>0.43</v>
      </c>
      <c r="O24" s="536"/>
    </row>
    <row r="25" spans="1:15" s="528" customFormat="1" ht="14.25" customHeight="1">
      <c r="A25" s="1201"/>
      <c r="B25" s="1162" t="s">
        <v>444</v>
      </c>
      <c r="C25" s="1198"/>
      <c r="D25" s="567">
        <v>7.8</v>
      </c>
      <c r="E25" s="567">
        <v>7.7</v>
      </c>
      <c r="F25" s="567">
        <v>7.9</v>
      </c>
      <c r="G25" s="567">
        <v>7.8</v>
      </c>
      <c r="H25" s="567">
        <v>7.9</v>
      </c>
      <c r="I25" s="544"/>
      <c r="J25" s="567">
        <v>6.53</v>
      </c>
      <c r="K25" s="567">
        <v>9.4</v>
      </c>
      <c r="L25" s="567">
        <v>8.1999999999999993</v>
      </c>
      <c r="M25" s="567">
        <v>8.1999999999999993</v>
      </c>
      <c r="N25" s="567">
        <v>8.5</v>
      </c>
      <c r="O25" s="536"/>
    </row>
    <row r="26" spans="1:15" s="528" customFormat="1" ht="14.25" customHeight="1">
      <c r="A26" s="1201"/>
      <c r="B26" s="1196"/>
      <c r="C26" s="1198"/>
      <c r="D26" s="563">
        <v>22</v>
      </c>
      <c r="E26" s="563">
        <v>38</v>
      </c>
      <c r="F26" s="563">
        <v>29</v>
      </c>
      <c r="G26" s="563">
        <v>34</v>
      </c>
      <c r="H26" s="563">
        <v>37</v>
      </c>
      <c r="I26" s="538"/>
      <c r="J26" s="589">
        <v>0.24</v>
      </c>
      <c r="K26" s="589">
        <v>0.23</v>
      </c>
      <c r="L26" s="589">
        <v>0.13</v>
      </c>
      <c r="M26" s="589">
        <v>0.52</v>
      </c>
      <c r="N26" s="589">
        <v>0.32</v>
      </c>
      <c r="O26" s="542"/>
    </row>
    <row r="27" spans="1:15" s="528" customFormat="1" ht="14.25" customHeight="1">
      <c r="A27" s="1201"/>
      <c r="B27" s="1195" t="s">
        <v>447</v>
      </c>
      <c r="C27" s="1198"/>
      <c r="D27" s="567">
        <v>7.9</v>
      </c>
      <c r="E27" s="567">
        <v>7.9</v>
      </c>
      <c r="F27" s="567">
        <v>8</v>
      </c>
      <c r="G27" s="567">
        <v>7.9</v>
      </c>
      <c r="H27" s="567">
        <v>8</v>
      </c>
      <c r="I27" s="544"/>
      <c r="J27" s="560">
        <v>9.8000000000000007</v>
      </c>
      <c r="K27" s="560">
        <v>9.6</v>
      </c>
      <c r="L27" s="560">
        <v>9.5</v>
      </c>
      <c r="M27" s="560">
        <v>8</v>
      </c>
      <c r="N27" s="560">
        <v>9.4</v>
      </c>
      <c r="O27" s="561"/>
    </row>
    <row r="28" spans="1:15" s="528" customFormat="1" ht="14.25" customHeight="1" thickBot="1">
      <c r="A28" s="1202"/>
      <c r="B28" s="1206"/>
      <c r="C28" s="1205"/>
      <c r="D28" s="570">
        <v>39</v>
      </c>
      <c r="E28" s="570">
        <v>38</v>
      </c>
      <c r="F28" s="570">
        <v>38</v>
      </c>
      <c r="G28" s="570">
        <v>26</v>
      </c>
      <c r="H28" s="570">
        <v>40</v>
      </c>
      <c r="I28" s="562"/>
      <c r="J28" s="587">
        <v>0.48</v>
      </c>
      <c r="K28" s="587">
        <v>0.92</v>
      </c>
      <c r="L28" s="587">
        <v>0.28000000000000003</v>
      </c>
      <c r="M28" s="587">
        <v>0.21</v>
      </c>
      <c r="N28" s="587">
        <v>0.74</v>
      </c>
      <c r="O28" s="542"/>
    </row>
    <row r="29" spans="1:15" s="528" customFormat="1" ht="14.25" customHeight="1">
      <c r="A29" s="1194" t="s">
        <v>476</v>
      </c>
      <c r="B29" s="1195" t="s">
        <v>450</v>
      </c>
      <c r="C29" s="1197" t="s">
        <v>477</v>
      </c>
      <c r="D29" s="567">
        <v>7.8</v>
      </c>
      <c r="E29" s="567">
        <v>8</v>
      </c>
      <c r="F29" s="567">
        <v>7.8</v>
      </c>
      <c r="G29" s="567">
        <v>7.8</v>
      </c>
      <c r="H29" s="567">
        <v>7.9</v>
      </c>
      <c r="I29" s="544"/>
      <c r="J29" s="571">
        <v>4.0999999999999996</v>
      </c>
      <c r="K29" s="571">
        <v>3.1</v>
      </c>
      <c r="L29" s="571">
        <v>3.8</v>
      </c>
      <c r="M29" s="571">
        <v>3.6</v>
      </c>
      <c r="N29" s="571">
        <v>3.4</v>
      </c>
      <c r="O29" s="546"/>
    </row>
    <row r="30" spans="1:15" s="528" customFormat="1" ht="14.25" customHeight="1">
      <c r="A30" s="1194"/>
      <c r="B30" s="1196"/>
      <c r="C30" s="1198"/>
      <c r="D30" s="563">
        <v>6.1</v>
      </c>
      <c r="E30" s="563">
        <v>6.3</v>
      </c>
      <c r="F30" s="563">
        <v>5.9</v>
      </c>
      <c r="G30" s="563">
        <v>6.2</v>
      </c>
      <c r="H30" s="563">
        <v>5.9</v>
      </c>
      <c r="I30" s="538"/>
      <c r="J30" s="584">
        <v>0.04</v>
      </c>
      <c r="K30" s="584">
        <v>0.08</v>
      </c>
      <c r="L30" s="584">
        <v>0.05</v>
      </c>
      <c r="M30" s="584">
        <v>0.02</v>
      </c>
      <c r="N30" s="584">
        <v>0.01</v>
      </c>
      <c r="O30" s="542"/>
    </row>
    <row r="31" spans="1:15" s="528" customFormat="1" ht="14.25" customHeight="1">
      <c r="A31" s="1194"/>
      <c r="B31" s="1195" t="s">
        <v>451</v>
      </c>
      <c r="C31" s="1198"/>
      <c r="D31" s="567">
        <v>7.8</v>
      </c>
      <c r="E31" s="567">
        <v>7.9</v>
      </c>
      <c r="F31" s="567">
        <v>7.9</v>
      </c>
      <c r="G31" s="567">
        <v>7.8</v>
      </c>
      <c r="H31" s="567">
        <v>7.9</v>
      </c>
      <c r="I31" s="533"/>
      <c r="J31" s="560">
        <v>8.6</v>
      </c>
      <c r="K31" s="560">
        <v>8.6999999999999993</v>
      </c>
      <c r="L31" s="560">
        <v>9</v>
      </c>
      <c r="M31" s="560">
        <v>8.8000000000000007</v>
      </c>
      <c r="N31" s="560">
        <v>9.5</v>
      </c>
      <c r="O31" s="542"/>
    </row>
    <row r="32" spans="1:15" s="528" customFormat="1" ht="14.25" customHeight="1">
      <c r="A32" s="1194"/>
      <c r="B32" s="1196"/>
      <c r="C32" s="1198"/>
      <c r="D32" s="563">
        <v>38</v>
      </c>
      <c r="E32" s="563">
        <v>37</v>
      </c>
      <c r="F32" s="563">
        <v>38</v>
      </c>
      <c r="G32" s="563">
        <v>36</v>
      </c>
      <c r="H32" s="563">
        <v>44</v>
      </c>
      <c r="I32" s="533"/>
      <c r="J32" s="584">
        <v>0.13</v>
      </c>
      <c r="K32" s="584">
        <v>0.25</v>
      </c>
      <c r="L32" s="584">
        <v>0.04</v>
      </c>
      <c r="M32" s="584">
        <v>0.09</v>
      </c>
      <c r="N32" s="584">
        <v>0.12</v>
      </c>
      <c r="O32" s="536"/>
    </row>
    <row r="33" spans="1:15" s="528" customFormat="1" ht="14.25" customHeight="1">
      <c r="A33" s="1194"/>
      <c r="B33" s="1195" t="s">
        <v>453</v>
      </c>
      <c r="C33" s="1198"/>
      <c r="D33" s="567">
        <v>7.7</v>
      </c>
      <c r="E33" s="567">
        <v>7.8</v>
      </c>
      <c r="F33" s="567">
        <v>7.8</v>
      </c>
      <c r="G33" s="567">
        <v>7.6</v>
      </c>
      <c r="H33" s="567">
        <v>7.9</v>
      </c>
      <c r="I33" s="533"/>
      <c r="J33" s="560">
        <v>3.6</v>
      </c>
      <c r="K33" s="560">
        <v>4.3</v>
      </c>
      <c r="L33" s="560">
        <v>3.9</v>
      </c>
      <c r="M33" s="560">
        <v>6.2</v>
      </c>
      <c r="N33" s="560">
        <v>4.5</v>
      </c>
      <c r="O33" s="536"/>
    </row>
    <row r="34" spans="1:15" s="528" customFormat="1" ht="14.25" customHeight="1">
      <c r="A34" s="1194"/>
      <c r="B34" s="1196"/>
      <c r="C34" s="1198"/>
      <c r="D34" s="563">
        <v>8.1</v>
      </c>
      <c r="E34" s="563">
        <v>8.5</v>
      </c>
      <c r="F34" s="563">
        <v>9.6</v>
      </c>
      <c r="G34" s="563">
        <v>19</v>
      </c>
      <c r="H34" s="563">
        <v>10</v>
      </c>
      <c r="I34" s="533"/>
      <c r="J34" s="584">
        <v>7.0000000000000007E-2</v>
      </c>
      <c r="K34" s="584">
        <v>0.03</v>
      </c>
      <c r="L34" s="584">
        <v>0.02</v>
      </c>
      <c r="M34" s="584">
        <v>0.08</v>
      </c>
      <c r="N34" s="584">
        <v>0.09</v>
      </c>
      <c r="O34" s="542"/>
    </row>
    <row r="35" spans="1:15" s="528" customFormat="1" ht="14.25" customHeight="1">
      <c r="A35" s="1194"/>
      <c r="B35" s="1195" t="s">
        <v>454</v>
      </c>
      <c r="C35" s="1198"/>
      <c r="D35" s="567">
        <v>7.8</v>
      </c>
      <c r="E35" s="567">
        <v>7.9</v>
      </c>
      <c r="F35" s="567">
        <v>8</v>
      </c>
      <c r="G35" s="567">
        <v>8</v>
      </c>
      <c r="H35" s="567">
        <v>7.9</v>
      </c>
      <c r="I35" s="544"/>
      <c r="J35" s="560">
        <v>8.6</v>
      </c>
      <c r="K35" s="560">
        <v>9.4</v>
      </c>
      <c r="L35" s="560">
        <v>6.6</v>
      </c>
      <c r="M35" s="560">
        <v>7</v>
      </c>
      <c r="N35" s="560">
        <v>8</v>
      </c>
      <c r="O35" s="549"/>
    </row>
    <row r="36" spans="1:15" s="528" customFormat="1" ht="14.25" customHeight="1">
      <c r="A36" s="1194"/>
      <c r="B36" s="1196"/>
      <c r="C36" s="1198"/>
      <c r="D36" s="563">
        <v>29</v>
      </c>
      <c r="E36" s="563">
        <v>34</v>
      </c>
      <c r="F36" s="563">
        <v>23</v>
      </c>
      <c r="G36" s="563">
        <v>25</v>
      </c>
      <c r="H36" s="563">
        <v>29</v>
      </c>
      <c r="I36" s="538"/>
      <c r="J36" s="584">
        <v>0.23</v>
      </c>
      <c r="K36" s="584">
        <v>0.1</v>
      </c>
      <c r="L36" s="584">
        <v>0.04</v>
      </c>
      <c r="M36" s="584">
        <v>0.11</v>
      </c>
      <c r="N36" s="584">
        <v>0.13</v>
      </c>
      <c r="O36" s="561"/>
    </row>
    <row r="37" spans="1:15" s="528" customFormat="1" ht="14.25" customHeight="1">
      <c r="A37" s="1194"/>
      <c r="B37" s="1195" t="s">
        <v>458</v>
      </c>
      <c r="C37" s="1198"/>
      <c r="D37" s="567">
        <v>7.8</v>
      </c>
      <c r="E37" s="567">
        <v>7.9</v>
      </c>
      <c r="F37" s="567">
        <v>7.9</v>
      </c>
      <c r="G37" s="567">
        <v>7.9</v>
      </c>
      <c r="H37" s="567">
        <v>7.9</v>
      </c>
      <c r="I37" s="533"/>
      <c r="J37" s="560">
        <v>4</v>
      </c>
      <c r="K37" s="560">
        <v>3.5</v>
      </c>
      <c r="L37" s="560">
        <v>3.5</v>
      </c>
      <c r="M37" s="560">
        <v>5.9</v>
      </c>
      <c r="N37" s="560">
        <v>3.8</v>
      </c>
      <c r="O37" s="542"/>
    </row>
    <row r="38" spans="1:15" s="528" customFormat="1" ht="14.25" customHeight="1">
      <c r="A38" s="1194"/>
      <c r="B38" s="1196"/>
      <c r="C38" s="1198"/>
      <c r="D38" s="563">
        <v>13</v>
      </c>
      <c r="E38" s="563">
        <v>10</v>
      </c>
      <c r="F38" s="563">
        <v>11</v>
      </c>
      <c r="G38" s="563">
        <v>18</v>
      </c>
      <c r="H38" s="563">
        <v>11</v>
      </c>
      <c r="I38" s="533"/>
      <c r="J38" s="584">
        <v>0.04</v>
      </c>
      <c r="K38" s="584">
        <v>0.05</v>
      </c>
      <c r="L38" s="584">
        <v>0.01</v>
      </c>
      <c r="M38" s="584">
        <v>0.08</v>
      </c>
      <c r="N38" s="584">
        <v>0.09</v>
      </c>
      <c r="O38" s="536"/>
    </row>
    <row r="39" spans="1:15" s="528" customFormat="1" ht="14.25" customHeight="1">
      <c r="A39" s="1194"/>
      <c r="B39" s="1195" t="s">
        <v>461</v>
      </c>
      <c r="C39" s="1198"/>
      <c r="D39" s="567">
        <v>7.7</v>
      </c>
      <c r="E39" s="567">
        <v>7.8</v>
      </c>
      <c r="F39" s="567">
        <v>7.9</v>
      </c>
      <c r="G39" s="567">
        <v>7.8</v>
      </c>
      <c r="H39" s="567">
        <v>7.8</v>
      </c>
      <c r="I39" s="533"/>
      <c r="J39" s="560">
        <v>6.4</v>
      </c>
      <c r="K39" s="560">
        <v>8.5</v>
      </c>
      <c r="L39" s="560">
        <v>5.6</v>
      </c>
      <c r="M39" s="560">
        <v>8</v>
      </c>
      <c r="N39" s="560">
        <v>8</v>
      </c>
      <c r="O39" s="536"/>
    </row>
    <row r="40" spans="1:15" s="528" customFormat="1" ht="14.25" customHeight="1">
      <c r="A40" s="1194"/>
      <c r="B40" s="1196"/>
      <c r="C40" s="1198"/>
      <c r="D40" s="563">
        <v>27</v>
      </c>
      <c r="E40" s="563">
        <v>32</v>
      </c>
      <c r="F40" s="563">
        <v>13</v>
      </c>
      <c r="G40" s="563">
        <v>29</v>
      </c>
      <c r="H40" s="563">
        <v>35</v>
      </c>
      <c r="I40" s="533"/>
      <c r="J40" s="584">
        <v>0.09</v>
      </c>
      <c r="K40" s="584">
        <v>0.03</v>
      </c>
      <c r="L40" s="584">
        <v>0.04</v>
      </c>
      <c r="M40" s="584">
        <v>0.22</v>
      </c>
      <c r="N40" s="584">
        <v>0.22</v>
      </c>
      <c r="O40" s="536"/>
    </row>
    <row r="41" spans="1:15" s="528" customFormat="1" ht="14.25" customHeight="1">
      <c r="A41" s="1194"/>
      <c r="B41" s="1195" t="s">
        <v>462</v>
      </c>
      <c r="C41" s="1198"/>
      <c r="D41" s="567">
        <v>7.8</v>
      </c>
      <c r="E41" s="567">
        <v>7.9</v>
      </c>
      <c r="F41" s="567">
        <v>7.8</v>
      </c>
      <c r="G41" s="567">
        <v>7.8</v>
      </c>
      <c r="H41" s="567">
        <v>7.9</v>
      </c>
      <c r="I41" s="533"/>
      <c r="J41" s="567">
        <v>3.2</v>
      </c>
      <c r="K41" s="567">
        <v>3.7</v>
      </c>
      <c r="L41" s="567">
        <v>3.8</v>
      </c>
      <c r="M41" s="567">
        <v>3.4</v>
      </c>
      <c r="N41" s="567">
        <v>3.2</v>
      </c>
      <c r="O41" s="536"/>
    </row>
    <row r="42" spans="1:15" s="528" customFormat="1" ht="14.25" customHeight="1">
      <c r="A42" s="1194"/>
      <c r="B42" s="1196"/>
      <c r="C42" s="1199"/>
      <c r="D42" s="590">
        <v>3.7</v>
      </c>
      <c r="E42" s="590">
        <v>3.2</v>
      </c>
      <c r="F42" s="590">
        <v>3.3</v>
      </c>
      <c r="G42" s="590">
        <v>3.3</v>
      </c>
      <c r="H42" s="590">
        <v>4.2</v>
      </c>
      <c r="I42" s="573"/>
      <c r="J42" s="584">
        <v>0.01</v>
      </c>
      <c r="K42" s="591" t="s">
        <v>478</v>
      </c>
      <c r="L42" s="591" t="s">
        <v>478</v>
      </c>
      <c r="M42" s="591" t="s">
        <v>478</v>
      </c>
      <c r="N42" s="591" t="s">
        <v>478</v>
      </c>
      <c r="O42" s="574"/>
    </row>
    <row r="43" spans="1:15" s="578" customFormat="1" ht="13.5" customHeight="1">
      <c r="A43" s="575"/>
      <c r="B43" s="576"/>
      <c r="C43" s="577"/>
      <c r="O43" s="579" t="s">
        <v>386</v>
      </c>
    </row>
    <row r="44" spans="1:15" s="578" customFormat="1" ht="13.5" customHeight="1">
      <c r="A44" s="578" t="s">
        <v>463</v>
      </c>
    </row>
    <row r="45" spans="1:15" s="580" customFormat="1" ht="13.5" customHeight="1">
      <c r="A45" s="592"/>
      <c r="B45" s="592"/>
      <c r="C45" s="592"/>
    </row>
    <row r="46" spans="1:15" s="580" customFormat="1" ht="13.5" customHeight="1">
      <c r="A46" s="578"/>
    </row>
    <row r="47" spans="1:15" s="524" customFormat="1"/>
  </sheetData>
  <mergeCells count="34">
    <mergeCell ref="A2:C2"/>
    <mergeCell ref="I2:I4"/>
    <mergeCell ref="O2:O4"/>
    <mergeCell ref="D3:G3"/>
    <mergeCell ref="J3:M3"/>
    <mergeCell ref="A4:C4"/>
    <mergeCell ref="D4:G4"/>
    <mergeCell ref="J4:M4"/>
    <mergeCell ref="A5:A16"/>
    <mergeCell ref="B5:B6"/>
    <mergeCell ref="C5:C16"/>
    <mergeCell ref="B7:B8"/>
    <mergeCell ref="B9:B10"/>
    <mergeCell ref="B11:B12"/>
    <mergeCell ref="B13:B14"/>
    <mergeCell ref="B15:B16"/>
    <mergeCell ref="A17:A28"/>
    <mergeCell ref="B17:B18"/>
    <mergeCell ref="C17:C22"/>
    <mergeCell ref="B19:B20"/>
    <mergeCell ref="B21:B22"/>
    <mergeCell ref="B23:B24"/>
    <mergeCell ref="C23:C28"/>
    <mergeCell ref="B25:B26"/>
    <mergeCell ref="B27:B28"/>
    <mergeCell ref="A29:A42"/>
    <mergeCell ref="B29:B30"/>
    <mergeCell ref="C29:C42"/>
    <mergeCell ref="B31:B32"/>
    <mergeCell ref="B33:B34"/>
    <mergeCell ref="B35:B36"/>
    <mergeCell ref="B37:B38"/>
    <mergeCell ref="B39:B40"/>
    <mergeCell ref="B41:B42"/>
  </mergeCells>
  <phoneticPr fontId="2"/>
  <pageMargins left="0.7" right="0.7" top="0.75" bottom="0.75" header="0.3" footer="0.3"/>
  <pageSetup paperSize="9" orientation="portrait" r:id="rId1"/>
  <ignoredErrors>
    <ignoredError sqref="E2:H2 K2:N2" numberStoredAsText="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6F27B-E3E0-4624-977B-5686B53B84E6}">
  <dimension ref="A1:E10"/>
  <sheetViews>
    <sheetView showGridLines="0" workbookViewId="0"/>
  </sheetViews>
  <sheetFormatPr defaultRowHeight="13.2"/>
  <cols>
    <col min="1" max="1" width="25.6640625" customWidth="1"/>
    <col min="2" max="2" width="11.88671875" customWidth="1"/>
    <col min="3" max="3" width="19.109375" customWidth="1"/>
    <col min="4" max="4" width="12.6640625" customWidth="1"/>
    <col min="5" max="5" width="17.6640625" customWidth="1"/>
    <col min="6" max="8" width="2.6640625" customWidth="1"/>
    <col min="257" max="257" width="25.6640625" customWidth="1"/>
    <col min="258" max="258" width="11.88671875" customWidth="1"/>
    <col min="259" max="259" width="19.109375" customWidth="1"/>
    <col min="260" max="260" width="12.6640625" customWidth="1"/>
    <col min="261" max="261" width="17.6640625" customWidth="1"/>
    <col min="262" max="264" width="2.6640625" customWidth="1"/>
    <col min="513" max="513" width="25.6640625" customWidth="1"/>
    <col min="514" max="514" width="11.88671875" customWidth="1"/>
    <col min="515" max="515" width="19.109375" customWidth="1"/>
    <col min="516" max="516" width="12.6640625" customWidth="1"/>
    <col min="517" max="517" width="17.6640625" customWidth="1"/>
    <col min="518" max="520" width="2.6640625" customWidth="1"/>
    <col min="769" max="769" width="25.6640625" customWidth="1"/>
    <col min="770" max="770" width="11.88671875" customWidth="1"/>
    <col min="771" max="771" width="19.109375" customWidth="1"/>
    <col min="772" max="772" width="12.6640625" customWidth="1"/>
    <col min="773" max="773" width="17.6640625" customWidth="1"/>
    <col min="774" max="776" width="2.6640625" customWidth="1"/>
    <col min="1025" max="1025" width="25.6640625" customWidth="1"/>
    <col min="1026" max="1026" width="11.88671875" customWidth="1"/>
    <col min="1027" max="1027" width="19.109375" customWidth="1"/>
    <col min="1028" max="1028" width="12.6640625" customWidth="1"/>
    <col min="1029" max="1029" width="17.6640625" customWidth="1"/>
    <col min="1030" max="1032" width="2.6640625" customWidth="1"/>
    <col min="1281" max="1281" width="25.6640625" customWidth="1"/>
    <col min="1282" max="1282" width="11.88671875" customWidth="1"/>
    <col min="1283" max="1283" width="19.109375" customWidth="1"/>
    <col min="1284" max="1284" width="12.6640625" customWidth="1"/>
    <col min="1285" max="1285" width="17.6640625" customWidth="1"/>
    <col min="1286" max="1288" width="2.6640625" customWidth="1"/>
    <col min="1537" max="1537" width="25.6640625" customWidth="1"/>
    <col min="1538" max="1538" width="11.88671875" customWidth="1"/>
    <col min="1539" max="1539" width="19.109375" customWidth="1"/>
    <col min="1540" max="1540" width="12.6640625" customWidth="1"/>
    <col min="1541" max="1541" width="17.6640625" customWidth="1"/>
    <col min="1542" max="1544" width="2.6640625" customWidth="1"/>
    <col min="1793" max="1793" width="25.6640625" customWidth="1"/>
    <col min="1794" max="1794" width="11.88671875" customWidth="1"/>
    <col min="1795" max="1795" width="19.109375" customWidth="1"/>
    <col min="1796" max="1796" width="12.6640625" customWidth="1"/>
    <col min="1797" max="1797" width="17.6640625" customWidth="1"/>
    <col min="1798" max="1800" width="2.6640625" customWidth="1"/>
    <col min="2049" max="2049" width="25.6640625" customWidth="1"/>
    <col min="2050" max="2050" width="11.88671875" customWidth="1"/>
    <col min="2051" max="2051" width="19.109375" customWidth="1"/>
    <col min="2052" max="2052" width="12.6640625" customWidth="1"/>
    <col min="2053" max="2053" width="17.6640625" customWidth="1"/>
    <col min="2054" max="2056" width="2.6640625" customWidth="1"/>
    <col min="2305" max="2305" width="25.6640625" customWidth="1"/>
    <col min="2306" max="2306" width="11.88671875" customWidth="1"/>
    <col min="2307" max="2307" width="19.109375" customWidth="1"/>
    <col min="2308" max="2308" width="12.6640625" customWidth="1"/>
    <col min="2309" max="2309" width="17.6640625" customWidth="1"/>
    <col min="2310" max="2312" width="2.6640625" customWidth="1"/>
    <col min="2561" max="2561" width="25.6640625" customWidth="1"/>
    <col min="2562" max="2562" width="11.88671875" customWidth="1"/>
    <col min="2563" max="2563" width="19.109375" customWidth="1"/>
    <col min="2564" max="2564" width="12.6640625" customWidth="1"/>
    <col min="2565" max="2565" width="17.6640625" customWidth="1"/>
    <col min="2566" max="2568" width="2.6640625" customWidth="1"/>
    <col min="2817" max="2817" width="25.6640625" customWidth="1"/>
    <col min="2818" max="2818" width="11.88671875" customWidth="1"/>
    <col min="2819" max="2819" width="19.109375" customWidth="1"/>
    <col min="2820" max="2820" width="12.6640625" customWidth="1"/>
    <col min="2821" max="2821" width="17.6640625" customWidth="1"/>
    <col min="2822" max="2824" width="2.6640625" customWidth="1"/>
    <col min="3073" max="3073" width="25.6640625" customWidth="1"/>
    <col min="3074" max="3074" width="11.88671875" customWidth="1"/>
    <col min="3075" max="3075" width="19.109375" customWidth="1"/>
    <col min="3076" max="3076" width="12.6640625" customWidth="1"/>
    <col min="3077" max="3077" width="17.6640625" customWidth="1"/>
    <col min="3078" max="3080" width="2.6640625" customWidth="1"/>
    <col min="3329" max="3329" width="25.6640625" customWidth="1"/>
    <col min="3330" max="3330" width="11.88671875" customWidth="1"/>
    <col min="3331" max="3331" width="19.109375" customWidth="1"/>
    <col min="3332" max="3332" width="12.6640625" customWidth="1"/>
    <col min="3333" max="3333" width="17.6640625" customWidth="1"/>
    <col min="3334" max="3336" width="2.6640625" customWidth="1"/>
    <col min="3585" max="3585" width="25.6640625" customWidth="1"/>
    <col min="3586" max="3586" width="11.88671875" customWidth="1"/>
    <col min="3587" max="3587" width="19.109375" customWidth="1"/>
    <col min="3588" max="3588" width="12.6640625" customWidth="1"/>
    <col min="3589" max="3589" width="17.6640625" customWidth="1"/>
    <col min="3590" max="3592" width="2.6640625" customWidth="1"/>
    <col min="3841" max="3841" width="25.6640625" customWidth="1"/>
    <col min="3842" max="3842" width="11.88671875" customWidth="1"/>
    <col min="3843" max="3843" width="19.109375" customWidth="1"/>
    <col min="3844" max="3844" width="12.6640625" customWidth="1"/>
    <col min="3845" max="3845" width="17.6640625" customWidth="1"/>
    <col min="3846" max="3848" width="2.6640625" customWidth="1"/>
    <col min="4097" max="4097" width="25.6640625" customWidth="1"/>
    <col min="4098" max="4098" width="11.88671875" customWidth="1"/>
    <col min="4099" max="4099" width="19.109375" customWidth="1"/>
    <col min="4100" max="4100" width="12.6640625" customWidth="1"/>
    <col min="4101" max="4101" width="17.6640625" customWidth="1"/>
    <col min="4102" max="4104" width="2.6640625" customWidth="1"/>
    <col min="4353" max="4353" width="25.6640625" customWidth="1"/>
    <col min="4354" max="4354" width="11.88671875" customWidth="1"/>
    <col min="4355" max="4355" width="19.109375" customWidth="1"/>
    <col min="4356" max="4356" width="12.6640625" customWidth="1"/>
    <col min="4357" max="4357" width="17.6640625" customWidth="1"/>
    <col min="4358" max="4360" width="2.6640625" customWidth="1"/>
    <col min="4609" max="4609" width="25.6640625" customWidth="1"/>
    <col min="4610" max="4610" width="11.88671875" customWidth="1"/>
    <col min="4611" max="4611" width="19.109375" customWidth="1"/>
    <col min="4612" max="4612" width="12.6640625" customWidth="1"/>
    <col min="4613" max="4613" width="17.6640625" customWidth="1"/>
    <col min="4614" max="4616" width="2.6640625" customWidth="1"/>
    <col min="4865" max="4865" width="25.6640625" customWidth="1"/>
    <col min="4866" max="4866" width="11.88671875" customWidth="1"/>
    <col min="4867" max="4867" width="19.109375" customWidth="1"/>
    <col min="4868" max="4868" width="12.6640625" customWidth="1"/>
    <col min="4869" max="4869" width="17.6640625" customWidth="1"/>
    <col min="4870" max="4872" width="2.6640625" customWidth="1"/>
    <col min="5121" max="5121" width="25.6640625" customWidth="1"/>
    <col min="5122" max="5122" width="11.88671875" customWidth="1"/>
    <col min="5123" max="5123" width="19.109375" customWidth="1"/>
    <col min="5124" max="5124" width="12.6640625" customWidth="1"/>
    <col min="5125" max="5125" width="17.6640625" customWidth="1"/>
    <col min="5126" max="5128" width="2.6640625" customWidth="1"/>
    <col min="5377" max="5377" width="25.6640625" customWidth="1"/>
    <col min="5378" max="5378" width="11.88671875" customWidth="1"/>
    <col min="5379" max="5379" width="19.109375" customWidth="1"/>
    <col min="5380" max="5380" width="12.6640625" customWidth="1"/>
    <col min="5381" max="5381" width="17.6640625" customWidth="1"/>
    <col min="5382" max="5384" width="2.6640625" customWidth="1"/>
    <col min="5633" max="5633" width="25.6640625" customWidth="1"/>
    <col min="5634" max="5634" width="11.88671875" customWidth="1"/>
    <col min="5635" max="5635" width="19.109375" customWidth="1"/>
    <col min="5636" max="5636" width="12.6640625" customWidth="1"/>
    <col min="5637" max="5637" width="17.6640625" customWidth="1"/>
    <col min="5638" max="5640" width="2.6640625" customWidth="1"/>
    <col min="5889" max="5889" width="25.6640625" customWidth="1"/>
    <col min="5890" max="5890" width="11.88671875" customWidth="1"/>
    <col min="5891" max="5891" width="19.109375" customWidth="1"/>
    <col min="5892" max="5892" width="12.6640625" customWidth="1"/>
    <col min="5893" max="5893" width="17.6640625" customWidth="1"/>
    <col min="5894" max="5896" width="2.6640625" customWidth="1"/>
    <col min="6145" max="6145" width="25.6640625" customWidth="1"/>
    <col min="6146" max="6146" width="11.88671875" customWidth="1"/>
    <col min="6147" max="6147" width="19.109375" customWidth="1"/>
    <col min="6148" max="6148" width="12.6640625" customWidth="1"/>
    <col min="6149" max="6149" width="17.6640625" customWidth="1"/>
    <col min="6150" max="6152" width="2.6640625" customWidth="1"/>
    <col min="6401" max="6401" width="25.6640625" customWidth="1"/>
    <col min="6402" max="6402" width="11.88671875" customWidth="1"/>
    <col min="6403" max="6403" width="19.109375" customWidth="1"/>
    <col min="6404" max="6404" width="12.6640625" customWidth="1"/>
    <col min="6405" max="6405" width="17.6640625" customWidth="1"/>
    <col min="6406" max="6408" width="2.6640625" customWidth="1"/>
    <col min="6657" max="6657" width="25.6640625" customWidth="1"/>
    <col min="6658" max="6658" width="11.88671875" customWidth="1"/>
    <col min="6659" max="6659" width="19.109375" customWidth="1"/>
    <col min="6660" max="6660" width="12.6640625" customWidth="1"/>
    <col min="6661" max="6661" width="17.6640625" customWidth="1"/>
    <col min="6662" max="6664" width="2.6640625" customWidth="1"/>
    <col min="6913" max="6913" width="25.6640625" customWidth="1"/>
    <col min="6914" max="6914" width="11.88671875" customWidth="1"/>
    <col min="6915" max="6915" width="19.109375" customWidth="1"/>
    <col min="6916" max="6916" width="12.6640625" customWidth="1"/>
    <col min="6917" max="6917" width="17.6640625" customWidth="1"/>
    <col min="6918" max="6920" width="2.6640625" customWidth="1"/>
    <col min="7169" max="7169" width="25.6640625" customWidth="1"/>
    <col min="7170" max="7170" width="11.88671875" customWidth="1"/>
    <col min="7171" max="7171" width="19.109375" customWidth="1"/>
    <col min="7172" max="7172" width="12.6640625" customWidth="1"/>
    <col min="7173" max="7173" width="17.6640625" customWidth="1"/>
    <col min="7174" max="7176" width="2.6640625" customWidth="1"/>
    <col min="7425" max="7425" width="25.6640625" customWidth="1"/>
    <col min="7426" max="7426" width="11.88671875" customWidth="1"/>
    <col min="7427" max="7427" width="19.109375" customWidth="1"/>
    <col min="7428" max="7428" width="12.6640625" customWidth="1"/>
    <col min="7429" max="7429" width="17.6640625" customWidth="1"/>
    <col min="7430" max="7432" width="2.6640625" customWidth="1"/>
    <col min="7681" max="7681" width="25.6640625" customWidth="1"/>
    <col min="7682" max="7682" width="11.88671875" customWidth="1"/>
    <col min="7683" max="7683" width="19.109375" customWidth="1"/>
    <col min="7684" max="7684" width="12.6640625" customWidth="1"/>
    <col min="7685" max="7685" width="17.6640625" customWidth="1"/>
    <col min="7686" max="7688" width="2.6640625" customWidth="1"/>
    <col min="7937" max="7937" width="25.6640625" customWidth="1"/>
    <col min="7938" max="7938" width="11.88671875" customWidth="1"/>
    <col min="7939" max="7939" width="19.109375" customWidth="1"/>
    <col min="7940" max="7940" width="12.6640625" customWidth="1"/>
    <col min="7941" max="7941" width="17.6640625" customWidth="1"/>
    <col min="7942" max="7944" width="2.6640625" customWidth="1"/>
    <col min="8193" max="8193" width="25.6640625" customWidth="1"/>
    <col min="8194" max="8194" width="11.88671875" customWidth="1"/>
    <col min="8195" max="8195" width="19.109375" customWidth="1"/>
    <col min="8196" max="8196" width="12.6640625" customWidth="1"/>
    <col min="8197" max="8197" width="17.6640625" customWidth="1"/>
    <col min="8198" max="8200" width="2.6640625" customWidth="1"/>
    <col min="8449" max="8449" width="25.6640625" customWidth="1"/>
    <col min="8450" max="8450" width="11.88671875" customWidth="1"/>
    <col min="8451" max="8451" width="19.109375" customWidth="1"/>
    <col min="8452" max="8452" width="12.6640625" customWidth="1"/>
    <col min="8453" max="8453" width="17.6640625" customWidth="1"/>
    <col min="8454" max="8456" width="2.6640625" customWidth="1"/>
    <col min="8705" max="8705" width="25.6640625" customWidth="1"/>
    <col min="8706" max="8706" width="11.88671875" customWidth="1"/>
    <col min="8707" max="8707" width="19.109375" customWidth="1"/>
    <col min="8708" max="8708" width="12.6640625" customWidth="1"/>
    <col min="8709" max="8709" width="17.6640625" customWidth="1"/>
    <col min="8710" max="8712" width="2.6640625" customWidth="1"/>
    <col min="8961" max="8961" width="25.6640625" customWidth="1"/>
    <col min="8962" max="8962" width="11.88671875" customWidth="1"/>
    <col min="8963" max="8963" width="19.109375" customWidth="1"/>
    <col min="8964" max="8964" width="12.6640625" customWidth="1"/>
    <col min="8965" max="8965" width="17.6640625" customWidth="1"/>
    <col min="8966" max="8968" width="2.6640625" customWidth="1"/>
    <col min="9217" max="9217" width="25.6640625" customWidth="1"/>
    <col min="9218" max="9218" width="11.88671875" customWidth="1"/>
    <col min="9219" max="9219" width="19.109375" customWidth="1"/>
    <col min="9220" max="9220" width="12.6640625" customWidth="1"/>
    <col min="9221" max="9221" width="17.6640625" customWidth="1"/>
    <col min="9222" max="9224" width="2.6640625" customWidth="1"/>
    <col min="9473" max="9473" width="25.6640625" customWidth="1"/>
    <col min="9474" max="9474" width="11.88671875" customWidth="1"/>
    <col min="9475" max="9475" width="19.109375" customWidth="1"/>
    <col min="9476" max="9476" width="12.6640625" customWidth="1"/>
    <col min="9477" max="9477" width="17.6640625" customWidth="1"/>
    <col min="9478" max="9480" width="2.6640625" customWidth="1"/>
    <col min="9729" max="9729" width="25.6640625" customWidth="1"/>
    <col min="9730" max="9730" width="11.88671875" customWidth="1"/>
    <col min="9731" max="9731" width="19.109375" customWidth="1"/>
    <col min="9732" max="9732" width="12.6640625" customWidth="1"/>
    <col min="9733" max="9733" width="17.6640625" customWidth="1"/>
    <col min="9734" max="9736" width="2.6640625" customWidth="1"/>
    <col min="9985" max="9985" width="25.6640625" customWidth="1"/>
    <col min="9986" max="9986" width="11.88671875" customWidth="1"/>
    <col min="9987" max="9987" width="19.109375" customWidth="1"/>
    <col min="9988" max="9988" width="12.6640625" customWidth="1"/>
    <col min="9989" max="9989" width="17.6640625" customWidth="1"/>
    <col min="9990" max="9992" width="2.6640625" customWidth="1"/>
    <col min="10241" max="10241" width="25.6640625" customWidth="1"/>
    <col min="10242" max="10242" width="11.88671875" customWidth="1"/>
    <col min="10243" max="10243" width="19.109375" customWidth="1"/>
    <col min="10244" max="10244" width="12.6640625" customWidth="1"/>
    <col min="10245" max="10245" width="17.6640625" customWidth="1"/>
    <col min="10246" max="10248" width="2.6640625" customWidth="1"/>
    <col min="10497" max="10497" width="25.6640625" customWidth="1"/>
    <col min="10498" max="10498" width="11.88671875" customWidth="1"/>
    <col min="10499" max="10499" width="19.109375" customWidth="1"/>
    <col min="10500" max="10500" width="12.6640625" customWidth="1"/>
    <col min="10501" max="10501" width="17.6640625" customWidth="1"/>
    <col min="10502" max="10504" width="2.6640625" customWidth="1"/>
    <col min="10753" max="10753" width="25.6640625" customWidth="1"/>
    <col min="10754" max="10754" width="11.88671875" customWidth="1"/>
    <col min="10755" max="10755" width="19.109375" customWidth="1"/>
    <col min="10756" max="10756" width="12.6640625" customWidth="1"/>
    <col min="10757" max="10757" width="17.6640625" customWidth="1"/>
    <col min="10758" max="10760" width="2.6640625" customWidth="1"/>
    <col min="11009" max="11009" width="25.6640625" customWidth="1"/>
    <col min="11010" max="11010" width="11.88671875" customWidth="1"/>
    <col min="11011" max="11011" width="19.109375" customWidth="1"/>
    <col min="11012" max="11012" width="12.6640625" customWidth="1"/>
    <col min="11013" max="11013" width="17.6640625" customWidth="1"/>
    <col min="11014" max="11016" width="2.6640625" customWidth="1"/>
    <col min="11265" max="11265" width="25.6640625" customWidth="1"/>
    <col min="11266" max="11266" width="11.88671875" customWidth="1"/>
    <col min="11267" max="11267" width="19.109375" customWidth="1"/>
    <col min="11268" max="11268" width="12.6640625" customWidth="1"/>
    <col min="11269" max="11269" width="17.6640625" customWidth="1"/>
    <col min="11270" max="11272" width="2.6640625" customWidth="1"/>
    <col min="11521" max="11521" width="25.6640625" customWidth="1"/>
    <col min="11522" max="11522" width="11.88671875" customWidth="1"/>
    <col min="11523" max="11523" width="19.109375" customWidth="1"/>
    <col min="11524" max="11524" width="12.6640625" customWidth="1"/>
    <col min="11525" max="11525" width="17.6640625" customWidth="1"/>
    <col min="11526" max="11528" width="2.6640625" customWidth="1"/>
    <col min="11777" max="11777" width="25.6640625" customWidth="1"/>
    <col min="11778" max="11778" width="11.88671875" customWidth="1"/>
    <col min="11779" max="11779" width="19.109375" customWidth="1"/>
    <col min="11780" max="11780" width="12.6640625" customWidth="1"/>
    <col min="11781" max="11781" width="17.6640625" customWidth="1"/>
    <col min="11782" max="11784" width="2.6640625" customWidth="1"/>
    <col min="12033" max="12033" width="25.6640625" customWidth="1"/>
    <col min="12034" max="12034" width="11.88671875" customWidth="1"/>
    <col min="12035" max="12035" width="19.109375" customWidth="1"/>
    <col min="12036" max="12036" width="12.6640625" customWidth="1"/>
    <col min="12037" max="12037" width="17.6640625" customWidth="1"/>
    <col min="12038" max="12040" width="2.6640625" customWidth="1"/>
    <col min="12289" max="12289" width="25.6640625" customWidth="1"/>
    <col min="12290" max="12290" width="11.88671875" customWidth="1"/>
    <col min="12291" max="12291" width="19.109375" customWidth="1"/>
    <col min="12292" max="12292" width="12.6640625" customWidth="1"/>
    <col min="12293" max="12293" width="17.6640625" customWidth="1"/>
    <col min="12294" max="12296" width="2.6640625" customWidth="1"/>
    <col min="12545" max="12545" width="25.6640625" customWidth="1"/>
    <col min="12546" max="12546" width="11.88671875" customWidth="1"/>
    <col min="12547" max="12547" width="19.109375" customWidth="1"/>
    <col min="12548" max="12548" width="12.6640625" customWidth="1"/>
    <col min="12549" max="12549" width="17.6640625" customWidth="1"/>
    <col min="12550" max="12552" width="2.6640625" customWidth="1"/>
    <col min="12801" max="12801" width="25.6640625" customWidth="1"/>
    <col min="12802" max="12802" width="11.88671875" customWidth="1"/>
    <col min="12803" max="12803" width="19.109375" customWidth="1"/>
    <col min="12804" max="12804" width="12.6640625" customWidth="1"/>
    <col min="12805" max="12805" width="17.6640625" customWidth="1"/>
    <col min="12806" max="12808" width="2.6640625" customWidth="1"/>
    <col min="13057" max="13057" width="25.6640625" customWidth="1"/>
    <col min="13058" max="13058" width="11.88671875" customWidth="1"/>
    <col min="13059" max="13059" width="19.109375" customWidth="1"/>
    <col min="13060" max="13060" width="12.6640625" customWidth="1"/>
    <col min="13061" max="13061" width="17.6640625" customWidth="1"/>
    <col min="13062" max="13064" width="2.6640625" customWidth="1"/>
    <col min="13313" max="13313" width="25.6640625" customWidth="1"/>
    <col min="13314" max="13314" width="11.88671875" customWidth="1"/>
    <col min="13315" max="13315" width="19.109375" customWidth="1"/>
    <col min="13316" max="13316" width="12.6640625" customWidth="1"/>
    <col min="13317" max="13317" width="17.6640625" customWidth="1"/>
    <col min="13318" max="13320" width="2.6640625" customWidth="1"/>
    <col min="13569" max="13569" width="25.6640625" customWidth="1"/>
    <col min="13570" max="13570" width="11.88671875" customWidth="1"/>
    <col min="13571" max="13571" width="19.109375" customWidth="1"/>
    <col min="13572" max="13572" width="12.6640625" customWidth="1"/>
    <col min="13573" max="13573" width="17.6640625" customWidth="1"/>
    <col min="13574" max="13576" width="2.6640625" customWidth="1"/>
    <col min="13825" max="13825" width="25.6640625" customWidth="1"/>
    <col min="13826" max="13826" width="11.88671875" customWidth="1"/>
    <col min="13827" max="13827" width="19.109375" customWidth="1"/>
    <col min="13828" max="13828" width="12.6640625" customWidth="1"/>
    <col min="13829" max="13829" width="17.6640625" customWidth="1"/>
    <col min="13830" max="13832" width="2.6640625" customWidth="1"/>
    <col min="14081" max="14081" width="25.6640625" customWidth="1"/>
    <col min="14082" max="14082" width="11.88671875" customWidth="1"/>
    <col min="14083" max="14083" width="19.109375" customWidth="1"/>
    <col min="14084" max="14084" width="12.6640625" customWidth="1"/>
    <col min="14085" max="14085" width="17.6640625" customWidth="1"/>
    <col min="14086" max="14088" width="2.6640625" customWidth="1"/>
    <col min="14337" max="14337" width="25.6640625" customWidth="1"/>
    <col min="14338" max="14338" width="11.88671875" customWidth="1"/>
    <col min="14339" max="14339" width="19.109375" customWidth="1"/>
    <col min="14340" max="14340" width="12.6640625" customWidth="1"/>
    <col min="14341" max="14341" width="17.6640625" customWidth="1"/>
    <col min="14342" max="14344" width="2.6640625" customWidth="1"/>
    <col min="14593" max="14593" width="25.6640625" customWidth="1"/>
    <col min="14594" max="14594" width="11.88671875" customWidth="1"/>
    <col min="14595" max="14595" width="19.109375" customWidth="1"/>
    <col min="14596" max="14596" width="12.6640625" customWidth="1"/>
    <col min="14597" max="14597" width="17.6640625" customWidth="1"/>
    <col min="14598" max="14600" width="2.6640625" customWidth="1"/>
    <col min="14849" max="14849" width="25.6640625" customWidth="1"/>
    <col min="14850" max="14850" width="11.88671875" customWidth="1"/>
    <col min="14851" max="14851" width="19.109375" customWidth="1"/>
    <col min="14852" max="14852" width="12.6640625" customWidth="1"/>
    <col min="14853" max="14853" width="17.6640625" customWidth="1"/>
    <col min="14854" max="14856" width="2.6640625" customWidth="1"/>
    <col min="15105" max="15105" width="25.6640625" customWidth="1"/>
    <col min="15106" max="15106" width="11.88671875" customWidth="1"/>
    <col min="15107" max="15107" width="19.109375" customWidth="1"/>
    <col min="15108" max="15108" width="12.6640625" customWidth="1"/>
    <col min="15109" max="15109" width="17.6640625" customWidth="1"/>
    <col min="15110" max="15112" width="2.6640625" customWidth="1"/>
    <col min="15361" max="15361" width="25.6640625" customWidth="1"/>
    <col min="15362" max="15362" width="11.88671875" customWidth="1"/>
    <col min="15363" max="15363" width="19.109375" customWidth="1"/>
    <col min="15364" max="15364" width="12.6640625" customWidth="1"/>
    <col min="15365" max="15365" width="17.6640625" customWidth="1"/>
    <col min="15366" max="15368" width="2.6640625" customWidth="1"/>
    <col min="15617" max="15617" width="25.6640625" customWidth="1"/>
    <col min="15618" max="15618" width="11.88671875" customWidth="1"/>
    <col min="15619" max="15619" width="19.109375" customWidth="1"/>
    <col min="15620" max="15620" width="12.6640625" customWidth="1"/>
    <col min="15621" max="15621" width="17.6640625" customWidth="1"/>
    <col min="15622" max="15624" width="2.6640625" customWidth="1"/>
    <col min="15873" max="15873" width="25.6640625" customWidth="1"/>
    <col min="15874" max="15874" width="11.88671875" customWidth="1"/>
    <col min="15875" max="15875" width="19.109375" customWidth="1"/>
    <col min="15876" max="15876" width="12.6640625" customWidth="1"/>
    <col min="15877" max="15877" width="17.6640625" customWidth="1"/>
    <col min="15878" max="15880" width="2.6640625" customWidth="1"/>
    <col min="16129" max="16129" width="25.6640625" customWidth="1"/>
    <col min="16130" max="16130" width="11.88671875" customWidth="1"/>
    <col min="16131" max="16131" width="19.109375" customWidth="1"/>
    <col min="16132" max="16132" width="12.6640625" customWidth="1"/>
    <col min="16133" max="16133" width="17.6640625" customWidth="1"/>
    <col min="16134" max="16136" width="2.6640625" customWidth="1"/>
  </cols>
  <sheetData>
    <row r="1" spans="1:5" s="1" customFormat="1" ht="14.4">
      <c r="A1" s="3" t="s">
        <v>479</v>
      </c>
    </row>
    <row r="2" spans="1:5" s="1" customFormat="1">
      <c r="E2" s="2" t="s">
        <v>480</v>
      </c>
    </row>
    <row r="3" spans="1:5" s="1" customFormat="1" ht="24" customHeight="1">
      <c r="A3" s="15" t="s">
        <v>17</v>
      </c>
      <c r="B3" s="5" t="s">
        <v>481</v>
      </c>
      <c r="C3" s="5" t="s">
        <v>482</v>
      </c>
      <c r="D3" s="5" t="s">
        <v>483</v>
      </c>
      <c r="E3" s="16" t="s">
        <v>16</v>
      </c>
    </row>
    <row r="4" spans="1:5" s="1" customFormat="1" ht="18" customHeight="1">
      <c r="A4" s="1221" t="s">
        <v>484</v>
      </c>
      <c r="B4" s="1223">
        <v>4782.7</v>
      </c>
      <c r="C4" s="1225" t="s">
        <v>485</v>
      </c>
      <c r="D4" s="1227">
        <v>510.19</v>
      </c>
      <c r="E4" s="1229" t="s">
        <v>486</v>
      </c>
    </row>
    <row r="5" spans="1:5" s="1" customFormat="1" ht="18" customHeight="1">
      <c r="A5" s="1222"/>
      <c r="B5" s="1224"/>
      <c r="C5" s="1226"/>
      <c r="D5" s="1228"/>
      <c r="E5" s="1230"/>
    </row>
    <row r="6" spans="1:5" s="1" customFormat="1">
      <c r="B6" s="1" t="s">
        <v>487</v>
      </c>
      <c r="E6" s="2" t="s">
        <v>340</v>
      </c>
    </row>
    <row r="7" spans="1:5" s="1" customFormat="1"/>
    <row r="8" spans="1:5" s="1" customFormat="1"/>
    <row r="9" spans="1:5" s="1" customFormat="1"/>
    <row r="10" spans="1:5" s="1" customFormat="1"/>
  </sheetData>
  <mergeCells count="5">
    <mergeCell ref="A4:A5"/>
    <mergeCell ref="B4:B5"/>
    <mergeCell ref="C4:C5"/>
    <mergeCell ref="D4:D5"/>
    <mergeCell ref="E4:E5"/>
  </mergeCells>
  <phoneticPr fontId="2"/>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15CF8-23DE-4450-8A0C-7DBB08F31944}">
  <dimension ref="A1:G12"/>
  <sheetViews>
    <sheetView showGridLines="0" workbookViewId="0"/>
  </sheetViews>
  <sheetFormatPr defaultRowHeight="13.2"/>
  <cols>
    <col min="1" max="1" width="8.6640625" style="457" customWidth="1"/>
    <col min="2" max="2" width="4.6640625" style="457" customWidth="1"/>
    <col min="3" max="7" width="14.6640625" style="457" customWidth="1"/>
    <col min="8" max="10" width="2.6640625" style="457" customWidth="1"/>
    <col min="11" max="256" width="8.88671875" style="457"/>
    <col min="257" max="257" width="8.6640625" style="457" customWidth="1"/>
    <col min="258" max="258" width="4.6640625" style="457" customWidth="1"/>
    <col min="259" max="263" width="14.6640625" style="457" customWidth="1"/>
    <col min="264" max="266" width="2.6640625" style="457" customWidth="1"/>
    <col min="267" max="512" width="8.88671875" style="457"/>
    <col min="513" max="513" width="8.6640625" style="457" customWidth="1"/>
    <col min="514" max="514" width="4.6640625" style="457" customWidth="1"/>
    <col min="515" max="519" width="14.6640625" style="457" customWidth="1"/>
    <col min="520" max="522" width="2.6640625" style="457" customWidth="1"/>
    <col min="523" max="768" width="8.88671875" style="457"/>
    <col min="769" max="769" width="8.6640625" style="457" customWidth="1"/>
    <col min="770" max="770" width="4.6640625" style="457" customWidth="1"/>
    <col min="771" max="775" width="14.6640625" style="457" customWidth="1"/>
    <col min="776" max="778" width="2.6640625" style="457" customWidth="1"/>
    <col min="779" max="1024" width="8.88671875" style="457"/>
    <col min="1025" max="1025" width="8.6640625" style="457" customWidth="1"/>
    <col min="1026" max="1026" width="4.6640625" style="457" customWidth="1"/>
    <col min="1027" max="1031" width="14.6640625" style="457" customWidth="1"/>
    <col min="1032" max="1034" width="2.6640625" style="457" customWidth="1"/>
    <col min="1035" max="1280" width="8.88671875" style="457"/>
    <col min="1281" max="1281" width="8.6640625" style="457" customWidth="1"/>
    <col min="1282" max="1282" width="4.6640625" style="457" customWidth="1"/>
    <col min="1283" max="1287" width="14.6640625" style="457" customWidth="1"/>
    <col min="1288" max="1290" width="2.6640625" style="457" customWidth="1"/>
    <col min="1291" max="1536" width="8.88671875" style="457"/>
    <col min="1537" max="1537" width="8.6640625" style="457" customWidth="1"/>
    <col min="1538" max="1538" width="4.6640625" style="457" customWidth="1"/>
    <col min="1539" max="1543" width="14.6640625" style="457" customWidth="1"/>
    <col min="1544" max="1546" width="2.6640625" style="457" customWidth="1"/>
    <col min="1547" max="1792" width="8.88671875" style="457"/>
    <col min="1793" max="1793" width="8.6640625" style="457" customWidth="1"/>
    <col min="1794" max="1794" width="4.6640625" style="457" customWidth="1"/>
    <col min="1795" max="1799" width="14.6640625" style="457" customWidth="1"/>
    <col min="1800" max="1802" width="2.6640625" style="457" customWidth="1"/>
    <col min="1803" max="2048" width="8.88671875" style="457"/>
    <col min="2049" max="2049" width="8.6640625" style="457" customWidth="1"/>
    <col min="2050" max="2050" width="4.6640625" style="457" customWidth="1"/>
    <col min="2051" max="2055" width="14.6640625" style="457" customWidth="1"/>
    <col min="2056" max="2058" width="2.6640625" style="457" customWidth="1"/>
    <col min="2059" max="2304" width="8.88671875" style="457"/>
    <col min="2305" max="2305" width="8.6640625" style="457" customWidth="1"/>
    <col min="2306" max="2306" width="4.6640625" style="457" customWidth="1"/>
    <col min="2307" max="2311" width="14.6640625" style="457" customWidth="1"/>
    <col min="2312" max="2314" width="2.6640625" style="457" customWidth="1"/>
    <col min="2315" max="2560" width="8.88671875" style="457"/>
    <col min="2561" max="2561" width="8.6640625" style="457" customWidth="1"/>
    <col min="2562" max="2562" width="4.6640625" style="457" customWidth="1"/>
    <col min="2563" max="2567" width="14.6640625" style="457" customWidth="1"/>
    <col min="2568" max="2570" width="2.6640625" style="457" customWidth="1"/>
    <col min="2571" max="2816" width="8.88671875" style="457"/>
    <col min="2817" max="2817" width="8.6640625" style="457" customWidth="1"/>
    <col min="2818" max="2818" width="4.6640625" style="457" customWidth="1"/>
    <col min="2819" max="2823" width="14.6640625" style="457" customWidth="1"/>
    <col min="2824" max="2826" width="2.6640625" style="457" customWidth="1"/>
    <col min="2827" max="3072" width="8.88671875" style="457"/>
    <col min="3073" max="3073" width="8.6640625" style="457" customWidth="1"/>
    <col min="3074" max="3074" width="4.6640625" style="457" customWidth="1"/>
    <col min="3075" max="3079" width="14.6640625" style="457" customWidth="1"/>
    <col min="3080" max="3082" width="2.6640625" style="457" customWidth="1"/>
    <col min="3083" max="3328" width="8.88671875" style="457"/>
    <col min="3329" max="3329" width="8.6640625" style="457" customWidth="1"/>
    <col min="3330" max="3330" width="4.6640625" style="457" customWidth="1"/>
    <col min="3331" max="3335" width="14.6640625" style="457" customWidth="1"/>
    <col min="3336" max="3338" width="2.6640625" style="457" customWidth="1"/>
    <col min="3339" max="3584" width="8.88671875" style="457"/>
    <col min="3585" max="3585" width="8.6640625" style="457" customWidth="1"/>
    <col min="3586" max="3586" width="4.6640625" style="457" customWidth="1"/>
    <col min="3587" max="3591" width="14.6640625" style="457" customWidth="1"/>
    <col min="3592" max="3594" width="2.6640625" style="457" customWidth="1"/>
    <col min="3595" max="3840" width="8.88671875" style="457"/>
    <col min="3841" max="3841" width="8.6640625" style="457" customWidth="1"/>
    <col min="3842" max="3842" width="4.6640625" style="457" customWidth="1"/>
    <col min="3843" max="3847" width="14.6640625" style="457" customWidth="1"/>
    <col min="3848" max="3850" width="2.6640625" style="457" customWidth="1"/>
    <col min="3851" max="4096" width="8.88671875" style="457"/>
    <col min="4097" max="4097" width="8.6640625" style="457" customWidth="1"/>
    <col min="4098" max="4098" width="4.6640625" style="457" customWidth="1"/>
    <col min="4099" max="4103" width="14.6640625" style="457" customWidth="1"/>
    <col min="4104" max="4106" width="2.6640625" style="457" customWidth="1"/>
    <col min="4107" max="4352" width="8.88671875" style="457"/>
    <col min="4353" max="4353" width="8.6640625" style="457" customWidth="1"/>
    <col min="4354" max="4354" width="4.6640625" style="457" customWidth="1"/>
    <col min="4355" max="4359" width="14.6640625" style="457" customWidth="1"/>
    <col min="4360" max="4362" width="2.6640625" style="457" customWidth="1"/>
    <col min="4363" max="4608" width="8.88671875" style="457"/>
    <col min="4609" max="4609" width="8.6640625" style="457" customWidth="1"/>
    <col min="4610" max="4610" width="4.6640625" style="457" customWidth="1"/>
    <col min="4611" max="4615" width="14.6640625" style="457" customWidth="1"/>
    <col min="4616" max="4618" width="2.6640625" style="457" customWidth="1"/>
    <col min="4619" max="4864" width="8.88671875" style="457"/>
    <col min="4865" max="4865" width="8.6640625" style="457" customWidth="1"/>
    <col min="4866" max="4866" width="4.6640625" style="457" customWidth="1"/>
    <col min="4867" max="4871" width="14.6640625" style="457" customWidth="1"/>
    <col min="4872" max="4874" width="2.6640625" style="457" customWidth="1"/>
    <col min="4875" max="5120" width="8.88671875" style="457"/>
    <col min="5121" max="5121" width="8.6640625" style="457" customWidth="1"/>
    <col min="5122" max="5122" width="4.6640625" style="457" customWidth="1"/>
    <col min="5123" max="5127" width="14.6640625" style="457" customWidth="1"/>
    <col min="5128" max="5130" width="2.6640625" style="457" customWidth="1"/>
    <col min="5131" max="5376" width="8.88671875" style="457"/>
    <col min="5377" max="5377" width="8.6640625" style="457" customWidth="1"/>
    <col min="5378" max="5378" width="4.6640625" style="457" customWidth="1"/>
    <col min="5379" max="5383" width="14.6640625" style="457" customWidth="1"/>
    <col min="5384" max="5386" width="2.6640625" style="457" customWidth="1"/>
    <col min="5387" max="5632" width="8.88671875" style="457"/>
    <col min="5633" max="5633" width="8.6640625" style="457" customWidth="1"/>
    <col min="5634" max="5634" width="4.6640625" style="457" customWidth="1"/>
    <col min="5635" max="5639" width="14.6640625" style="457" customWidth="1"/>
    <col min="5640" max="5642" width="2.6640625" style="457" customWidth="1"/>
    <col min="5643" max="5888" width="8.88671875" style="457"/>
    <col min="5889" max="5889" width="8.6640625" style="457" customWidth="1"/>
    <col min="5890" max="5890" width="4.6640625" style="457" customWidth="1"/>
    <col min="5891" max="5895" width="14.6640625" style="457" customWidth="1"/>
    <col min="5896" max="5898" width="2.6640625" style="457" customWidth="1"/>
    <col min="5899" max="6144" width="8.88671875" style="457"/>
    <col min="6145" max="6145" width="8.6640625" style="457" customWidth="1"/>
    <col min="6146" max="6146" width="4.6640625" style="457" customWidth="1"/>
    <col min="6147" max="6151" width="14.6640625" style="457" customWidth="1"/>
    <col min="6152" max="6154" width="2.6640625" style="457" customWidth="1"/>
    <col min="6155" max="6400" width="8.88671875" style="457"/>
    <col min="6401" max="6401" width="8.6640625" style="457" customWidth="1"/>
    <col min="6402" max="6402" width="4.6640625" style="457" customWidth="1"/>
    <col min="6403" max="6407" width="14.6640625" style="457" customWidth="1"/>
    <col min="6408" max="6410" width="2.6640625" style="457" customWidth="1"/>
    <col min="6411" max="6656" width="8.88671875" style="457"/>
    <col min="6657" max="6657" width="8.6640625" style="457" customWidth="1"/>
    <col min="6658" max="6658" width="4.6640625" style="457" customWidth="1"/>
    <col min="6659" max="6663" width="14.6640625" style="457" customWidth="1"/>
    <col min="6664" max="6666" width="2.6640625" style="457" customWidth="1"/>
    <col min="6667" max="6912" width="8.88671875" style="457"/>
    <col min="6913" max="6913" width="8.6640625" style="457" customWidth="1"/>
    <col min="6914" max="6914" width="4.6640625" style="457" customWidth="1"/>
    <col min="6915" max="6919" width="14.6640625" style="457" customWidth="1"/>
    <col min="6920" max="6922" width="2.6640625" style="457" customWidth="1"/>
    <col min="6923" max="7168" width="8.88671875" style="457"/>
    <col min="7169" max="7169" width="8.6640625" style="457" customWidth="1"/>
    <col min="7170" max="7170" width="4.6640625" style="457" customWidth="1"/>
    <col min="7171" max="7175" width="14.6640625" style="457" customWidth="1"/>
    <col min="7176" max="7178" width="2.6640625" style="457" customWidth="1"/>
    <col min="7179" max="7424" width="8.88671875" style="457"/>
    <col min="7425" max="7425" width="8.6640625" style="457" customWidth="1"/>
    <col min="7426" max="7426" width="4.6640625" style="457" customWidth="1"/>
    <col min="7427" max="7431" width="14.6640625" style="457" customWidth="1"/>
    <col min="7432" max="7434" width="2.6640625" style="457" customWidth="1"/>
    <col min="7435" max="7680" width="8.88671875" style="457"/>
    <col min="7681" max="7681" width="8.6640625" style="457" customWidth="1"/>
    <col min="7682" max="7682" width="4.6640625" style="457" customWidth="1"/>
    <col min="7683" max="7687" width="14.6640625" style="457" customWidth="1"/>
    <col min="7688" max="7690" width="2.6640625" style="457" customWidth="1"/>
    <col min="7691" max="7936" width="8.88671875" style="457"/>
    <col min="7937" max="7937" width="8.6640625" style="457" customWidth="1"/>
    <col min="7938" max="7938" width="4.6640625" style="457" customWidth="1"/>
    <col min="7939" max="7943" width="14.6640625" style="457" customWidth="1"/>
    <col min="7944" max="7946" width="2.6640625" style="457" customWidth="1"/>
    <col min="7947" max="8192" width="8.88671875" style="457"/>
    <col min="8193" max="8193" width="8.6640625" style="457" customWidth="1"/>
    <col min="8194" max="8194" width="4.6640625" style="457" customWidth="1"/>
    <col min="8195" max="8199" width="14.6640625" style="457" customWidth="1"/>
    <col min="8200" max="8202" width="2.6640625" style="457" customWidth="1"/>
    <col min="8203" max="8448" width="8.88671875" style="457"/>
    <col min="8449" max="8449" width="8.6640625" style="457" customWidth="1"/>
    <col min="8450" max="8450" width="4.6640625" style="457" customWidth="1"/>
    <col min="8451" max="8455" width="14.6640625" style="457" customWidth="1"/>
    <col min="8456" max="8458" width="2.6640625" style="457" customWidth="1"/>
    <col min="8459" max="8704" width="8.88671875" style="457"/>
    <col min="8705" max="8705" width="8.6640625" style="457" customWidth="1"/>
    <col min="8706" max="8706" width="4.6640625" style="457" customWidth="1"/>
    <col min="8707" max="8711" width="14.6640625" style="457" customWidth="1"/>
    <col min="8712" max="8714" width="2.6640625" style="457" customWidth="1"/>
    <col min="8715" max="8960" width="8.88671875" style="457"/>
    <col min="8961" max="8961" width="8.6640625" style="457" customWidth="1"/>
    <col min="8962" max="8962" width="4.6640625" style="457" customWidth="1"/>
    <col min="8963" max="8967" width="14.6640625" style="457" customWidth="1"/>
    <col min="8968" max="8970" width="2.6640625" style="457" customWidth="1"/>
    <col min="8971" max="9216" width="8.88671875" style="457"/>
    <col min="9217" max="9217" width="8.6640625" style="457" customWidth="1"/>
    <col min="9218" max="9218" width="4.6640625" style="457" customWidth="1"/>
    <col min="9219" max="9223" width="14.6640625" style="457" customWidth="1"/>
    <col min="9224" max="9226" width="2.6640625" style="457" customWidth="1"/>
    <col min="9227" max="9472" width="8.88671875" style="457"/>
    <col min="9473" max="9473" width="8.6640625" style="457" customWidth="1"/>
    <col min="9474" max="9474" width="4.6640625" style="457" customWidth="1"/>
    <col min="9475" max="9479" width="14.6640625" style="457" customWidth="1"/>
    <col min="9480" max="9482" width="2.6640625" style="457" customWidth="1"/>
    <col min="9483" max="9728" width="8.88671875" style="457"/>
    <col min="9729" max="9729" width="8.6640625" style="457" customWidth="1"/>
    <col min="9730" max="9730" width="4.6640625" style="457" customWidth="1"/>
    <col min="9731" max="9735" width="14.6640625" style="457" customWidth="1"/>
    <col min="9736" max="9738" width="2.6640625" style="457" customWidth="1"/>
    <col min="9739" max="9984" width="8.88671875" style="457"/>
    <col min="9985" max="9985" width="8.6640625" style="457" customWidth="1"/>
    <col min="9986" max="9986" width="4.6640625" style="457" customWidth="1"/>
    <col min="9987" max="9991" width="14.6640625" style="457" customWidth="1"/>
    <col min="9992" max="9994" width="2.6640625" style="457" customWidth="1"/>
    <col min="9995" max="10240" width="8.88671875" style="457"/>
    <col min="10241" max="10241" width="8.6640625" style="457" customWidth="1"/>
    <col min="10242" max="10242" width="4.6640625" style="457" customWidth="1"/>
    <col min="10243" max="10247" width="14.6640625" style="457" customWidth="1"/>
    <col min="10248" max="10250" width="2.6640625" style="457" customWidth="1"/>
    <col min="10251" max="10496" width="8.88671875" style="457"/>
    <col min="10497" max="10497" width="8.6640625" style="457" customWidth="1"/>
    <col min="10498" max="10498" width="4.6640625" style="457" customWidth="1"/>
    <col min="10499" max="10503" width="14.6640625" style="457" customWidth="1"/>
    <col min="10504" max="10506" width="2.6640625" style="457" customWidth="1"/>
    <col min="10507" max="10752" width="8.88671875" style="457"/>
    <col min="10753" max="10753" width="8.6640625" style="457" customWidth="1"/>
    <col min="10754" max="10754" width="4.6640625" style="457" customWidth="1"/>
    <col min="10755" max="10759" width="14.6640625" style="457" customWidth="1"/>
    <col min="10760" max="10762" width="2.6640625" style="457" customWidth="1"/>
    <col min="10763" max="11008" width="8.88671875" style="457"/>
    <col min="11009" max="11009" width="8.6640625" style="457" customWidth="1"/>
    <col min="11010" max="11010" width="4.6640625" style="457" customWidth="1"/>
    <col min="11011" max="11015" width="14.6640625" style="457" customWidth="1"/>
    <col min="11016" max="11018" width="2.6640625" style="457" customWidth="1"/>
    <col min="11019" max="11264" width="8.88671875" style="457"/>
    <col min="11265" max="11265" width="8.6640625" style="457" customWidth="1"/>
    <col min="11266" max="11266" width="4.6640625" style="457" customWidth="1"/>
    <col min="11267" max="11271" width="14.6640625" style="457" customWidth="1"/>
    <col min="11272" max="11274" width="2.6640625" style="457" customWidth="1"/>
    <col min="11275" max="11520" width="8.88671875" style="457"/>
    <col min="11521" max="11521" width="8.6640625" style="457" customWidth="1"/>
    <col min="11522" max="11522" width="4.6640625" style="457" customWidth="1"/>
    <col min="11523" max="11527" width="14.6640625" style="457" customWidth="1"/>
    <col min="11528" max="11530" width="2.6640625" style="457" customWidth="1"/>
    <col min="11531" max="11776" width="8.88671875" style="457"/>
    <col min="11777" max="11777" width="8.6640625" style="457" customWidth="1"/>
    <col min="11778" max="11778" width="4.6640625" style="457" customWidth="1"/>
    <col min="11779" max="11783" width="14.6640625" style="457" customWidth="1"/>
    <col min="11784" max="11786" width="2.6640625" style="457" customWidth="1"/>
    <col min="11787" max="12032" width="8.88671875" style="457"/>
    <col min="12033" max="12033" width="8.6640625" style="457" customWidth="1"/>
    <col min="12034" max="12034" width="4.6640625" style="457" customWidth="1"/>
    <col min="12035" max="12039" width="14.6640625" style="457" customWidth="1"/>
    <col min="12040" max="12042" width="2.6640625" style="457" customWidth="1"/>
    <col min="12043" max="12288" width="8.88671875" style="457"/>
    <col min="12289" max="12289" width="8.6640625" style="457" customWidth="1"/>
    <col min="12290" max="12290" width="4.6640625" style="457" customWidth="1"/>
    <col min="12291" max="12295" width="14.6640625" style="457" customWidth="1"/>
    <col min="12296" max="12298" width="2.6640625" style="457" customWidth="1"/>
    <col min="12299" max="12544" width="8.88671875" style="457"/>
    <col min="12545" max="12545" width="8.6640625" style="457" customWidth="1"/>
    <col min="12546" max="12546" width="4.6640625" style="457" customWidth="1"/>
    <col min="12547" max="12551" width="14.6640625" style="457" customWidth="1"/>
    <col min="12552" max="12554" width="2.6640625" style="457" customWidth="1"/>
    <col min="12555" max="12800" width="8.88671875" style="457"/>
    <col min="12801" max="12801" width="8.6640625" style="457" customWidth="1"/>
    <col min="12802" max="12802" width="4.6640625" style="457" customWidth="1"/>
    <col min="12803" max="12807" width="14.6640625" style="457" customWidth="1"/>
    <col min="12808" max="12810" width="2.6640625" style="457" customWidth="1"/>
    <col min="12811" max="13056" width="8.88671875" style="457"/>
    <col min="13057" max="13057" width="8.6640625" style="457" customWidth="1"/>
    <col min="13058" max="13058" width="4.6640625" style="457" customWidth="1"/>
    <col min="13059" max="13063" width="14.6640625" style="457" customWidth="1"/>
    <col min="13064" max="13066" width="2.6640625" style="457" customWidth="1"/>
    <col min="13067" max="13312" width="8.88671875" style="457"/>
    <col min="13313" max="13313" width="8.6640625" style="457" customWidth="1"/>
    <col min="13314" max="13314" width="4.6640625" style="457" customWidth="1"/>
    <col min="13315" max="13319" width="14.6640625" style="457" customWidth="1"/>
    <col min="13320" max="13322" width="2.6640625" style="457" customWidth="1"/>
    <col min="13323" max="13568" width="8.88671875" style="457"/>
    <col min="13569" max="13569" width="8.6640625" style="457" customWidth="1"/>
    <col min="13570" max="13570" width="4.6640625" style="457" customWidth="1"/>
    <col min="13571" max="13575" width="14.6640625" style="457" customWidth="1"/>
    <col min="13576" max="13578" width="2.6640625" style="457" customWidth="1"/>
    <col min="13579" max="13824" width="8.88671875" style="457"/>
    <col min="13825" max="13825" width="8.6640625" style="457" customWidth="1"/>
    <col min="13826" max="13826" width="4.6640625" style="457" customWidth="1"/>
    <col min="13827" max="13831" width="14.6640625" style="457" customWidth="1"/>
    <col min="13832" max="13834" width="2.6640625" style="457" customWidth="1"/>
    <col min="13835" max="14080" width="8.88671875" style="457"/>
    <col min="14081" max="14081" width="8.6640625" style="457" customWidth="1"/>
    <col min="14082" max="14082" width="4.6640625" style="457" customWidth="1"/>
    <col min="14083" max="14087" width="14.6640625" style="457" customWidth="1"/>
    <col min="14088" max="14090" width="2.6640625" style="457" customWidth="1"/>
    <col min="14091" max="14336" width="8.88671875" style="457"/>
    <col min="14337" max="14337" width="8.6640625" style="457" customWidth="1"/>
    <col min="14338" max="14338" width="4.6640625" style="457" customWidth="1"/>
    <col min="14339" max="14343" width="14.6640625" style="457" customWidth="1"/>
    <col min="14344" max="14346" width="2.6640625" style="457" customWidth="1"/>
    <col min="14347" max="14592" width="8.88671875" style="457"/>
    <col min="14593" max="14593" width="8.6640625" style="457" customWidth="1"/>
    <col min="14594" max="14594" width="4.6640625" style="457" customWidth="1"/>
    <col min="14595" max="14599" width="14.6640625" style="457" customWidth="1"/>
    <col min="14600" max="14602" width="2.6640625" style="457" customWidth="1"/>
    <col min="14603" max="14848" width="8.88671875" style="457"/>
    <col min="14849" max="14849" width="8.6640625" style="457" customWidth="1"/>
    <col min="14850" max="14850" width="4.6640625" style="457" customWidth="1"/>
    <col min="14851" max="14855" width="14.6640625" style="457" customWidth="1"/>
    <col min="14856" max="14858" width="2.6640625" style="457" customWidth="1"/>
    <col min="14859" max="15104" width="8.88671875" style="457"/>
    <col min="15105" max="15105" width="8.6640625" style="457" customWidth="1"/>
    <col min="15106" max="15106" width="4.6640625" style="457" customWidth="1"/>
    <col min="15107" max="15111" width="14.6640625" style="457" customWidth="1"/>
    <col min="15112" max="15114" width="2.6640625" style="457" customWidth="1"/>
    <col min="15115" max="15360" width="8.88671875" style="457"/>
    <col min="15361" max="15361" width="8.6640625" style="457" customWidth="1"/>
    <col min="15362" max="15362" width="4.6640625" style="457" customWidth="1"/>
    <col min="15363" max="15367" width="14.6640625" style="457" customWidth="1"/>
    <col min="15368" max="15370" width="2.6640625" style="457" customWidth="1"/>
    <col min="15371" max="15616" width="8.88671875" style="457"/>
    <col min="15617" max="15617" width="8.6640625" style="457" customWidth="1"/>
    <col min="15618" max="15618" width="4.6640625" style="457" customWidth="1"/>
    <col min="15619" max="15623" width="14.6640625" style="457" customWidth="1"/>
    <col min="15624" max="15626" width="2.6640625" style="457" customWidth="1"/>
    <col min="15627" max="15872" width="8.88671875" style="457"/>
    <col min="15873" max="15873" width="8.6640625" style="457" customWidth="1"/>
    <col min="15874" max="15874" width="4.6640625" style="457" customWidth="1"/>
    <col min="15875" max="15879" width="14.6640625" style="457" customWidth="1"/>
    <col min="15880" max="15882" width="2.6640625" style="457" customWidth="1"/>
    <col min="15883" max="16128" width="8.88671875" style="457"/>
    <col min="16129" max="16129" width="8.6640625" style="457" customWidth="1"/>
    <col min="16130" max="16130" width="4.6640625" style="457" customWidth="1"/>
    <col min="16131" max="16135" width="14.6640625" style="457" customWidth="1"/>
    <col min="16136" max="16138" width="2.6640625" style="457" customWidth="1"/>
    <col min="16139" max="16384" width="8.88671875" style="457"/>
  </cols>
  <sheetData>
    <row r="1" spans="1:7" s="39" customFormat="1" ht="14.4">
      <c r="A1" s="28" t="s">
        <v>488</v>
      </c>
    </row>
    <row r="2" spans="1:7" s="39" customFormat="1">
      <c r="G2" s="30" t="s">
        <v>489</v>
      </c>
    </row>
    <row r="3" spans="1:7" s="39" customFormat="1" ht="18" customHeight="1">
      <c r="A3" s="593"/>
      <c r="B3" s="371" t="s">
        <v>6</v>
      </c>
      <c r="C3" s="1231" t="s">
        <v>490</v>
      </c>
      <c r="D3" s="959" t="s">
        <v>491</v>
      </c>
      <c r="E3" s="1233"/>
      <c r="F3" s="1233"/>
      <c r="G3" s="960"/>
    </row>
    <row r="4" spans="1:7" s="39" customFormat="1" ht="18" customHeight="1">
      <c r="A4" s="149" t="s">
        <v>5</v>
      </c>
      <c r="B4" s="150"/>
      <c r="C4" s="1232"/>
      <c r="D4" s="594" t="s">
        <v>492</v>
      </c>
      <c r="E4" s="594" t="s">
        <v>493</v>
      </c>
      <c r="F4" s="594" t="s">
        <v>494</v>
      </c>
      <c r="G4" s="118" t="s">
        <v>13</v>
      </c>
    </row>
    <row r="5" spans="1:7" s="39" customFormat="1" ht="18" customHeight="1">
      <c r="A5" s="938" t="s">
        <v>495</v>
      </c>
      <c r="B5" s="939"/>
      <c r="C5" s="123">
        <v>123</v>
      </c>
      <c r="D5" s="125">
        <v>119</v>
      </c>
      <c r="E5" s="383" t="s">
        <v>8</v>
      </c>
      <c r="F5" s="383">
        <v>1</v>
      </c>
      <c r="G5" s="595">
        <v>3</v>
      </c>
    </row>
    <row r="6" spans="1:7" s="39" customFormat="1" ht="18" customHeight="1">
      <c r="A6" s="1157" t="s">
        <v>2</v>
      </c>
      <c r="B6" s="1158"/>
      <c r="C6" s="127">
        <v>99</v>
      </c>
      <c r="D6" s="129">
        <v>99</v>
      </c>
      <c r="E6" s="385" t="s">
        <v>8</v>
      </c>
      <c r="F6" s="385" t="s">
        <v>7</v>
      </c>
      <c r="G6" s="596" t="s">
        <v>7</v>
      </c>
    </row>
    <row r="7" spans="1:7" s="39" customFormat="1" ht="18" customHeight="1">
      <c r="A7" s="972" t="s">
        <v>1</v>
      </c>
      <c r="B7" s="973"/>
      <c r="C7" s="127">
        <v>115</v>
      </c>
      <c r="D7" s="129">
        <v>114</v>
      </c>
      <c r="E7" s="385" t="s">
        <v>8</v>
      </c>
      <c r="F7" s="385" t="s">
        <v>8</v>
      </c>
      <c r="G7" s="596">
        <v>1</v>
      </c>
    </row>
    <row r="8" spans="1:7" s="39" customFormat="1" ht="18" customHeight="1">
      <c r="A8" s="972" t="s">
        <v>0</v>
      </c>
      <c r="B8" s="973"/>
      <c r="C8" s="127">
        <v>114</v>
      </c>
      <c r="D8" s="129">
        <v>114</v>
      </c>
      <c r="E8" s="385" t="s">
        <v>7</v>
      </c>
      <c r="F8" s="385" t="s">
        <v>7</v>
      </c>
      <c r="G8" s="596" t="s">
        <v>8</v>
      </c>
    </row>
    <row r="9" spans="1:7" s="39" customFormat="1" ht="18" customHeight="1">
      <c r="A9" s="940" t="s">
        <v>98</v>
      </c>
      <c r="B9" s="941"/>
      <c r="C9" s="131">
        <v>119</v>
      </c>
      <c r="D9" s="133">
        <v>109</v>
      </c>
      <c r="E9" s="37" t="s">
        <v>7</v>
      </c>
      <c r="F9" s="37">
        <v>2</v>
      </c>
      <c r="G9" s="597">
        <v>8</v>
      </c>
    </row>
    <row r="10" spans="1:7" s="39" customFormat="1">
      <c r="G10" s="30" t="s">
        <v>386</v>
      </c>
    </row>
    <row r="11" spans="1:7" s="39" customFormat="1">
      <c r="A11" s="598"/>
    </row>
    <row r="12" spans="1:7" s="39" customFormat="1"/>
  </sheetData>
  <mergeCells count="7">
    <mergeCell ref="A9:B9"/>
    <mergeCell ref="C3:C4"/>
    <mergeCell ref="D3:G3"/>
    <mergeCell ref="A5:B5"/>
    <mergeCell ref="A6:B6"/>
    <mergeCell ref="A7:B7"/>
    <mergeCell ref="A8:B8"/>
  </mergeCells>
  <phoneticPr fontId="2"/>
  <pageMargins left="0.7" right="0.7" top="0.75" bottom="0.75" header="0.3" footer="0.3"/>
  <pageSetup paperSize="9" orientation="portrait" r:id="rId1"/>
  <ignoredErrors>
    <ignoredError sqref="A6:A9" numberStoredAsText="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6A34CF-9A4B-4FE8-9561-C5755C4D82B9}">
  <dimension ref="A1:E9"/>
  <sheetViews>
    <sheetView showGridLines="0" workbookViewId="0"/>
  </sheetViews>
  <sheetFormatPr defaultRowHeight="13.2"/>
  <cols>
    <col min="1" max="1" width="25.6640625" customWidth="1"/>
    <col min="2" max="2" width="11.88671875" customWidth="1"/>
    <col min="3" max="3" width="19.109375" customWidth="1"/>
    <col min="4" max="4" width="12.6640625" customWidth="1"/>
    <col min="5" max="5" width="17.6640625" customWidth="1"/>
    <col min="6" max="8" width="2.6640625" customWidth="1"/>
    <col min="257" max="257" width="25.6640625" customWidth="1"/>
    <col min="258" max="258" width="11.88671875" customWidth="1"/>
    <col min="259" max="259" width="19.109375" customWidth="1"/>
    <col min="260" max="260" width="12.6640625" customWidth="1"/>
    <col min="261" max="261" width="17.6640625" customWidth="1"/>
    <col min="262" max="264" width="2.6640625" customWidth="1"/>
    <col min="513" max="513" width="25.6640625" customWidth="1"/>
    <col min="514" max="514" width="11.88671875" customWidth="1"/>
    <col min="515" max="515" width="19.109375" customWidth="1"/>
    <col min="516" max="516" width="12.6640625" customWidth="1"/>
    <col min="517" max="517" width="17.6640625" customWidth="1"/>
    <col min="518" max="520" width="2.6640625" customWidth="1"/>
    <col min="769" max="769" width="25.6640625" customWidth="1"/>
    <col min="770" max="770" width="11.88671875" customWidth="1"/>
    <col min="771" max="771" width="19.109375" customWidth="1"/>
    <col min="772" max="772" width="12.6640625" customWidth="1"/>
    <col min="773" max="773" width="17.6640625" customWidth="1"/>
    <col min="774" max="776" width="2.6640625" customWidth="1"/>
    <col min="1025" max="1025" width="25.6640625" customWidth="1"/>
    <col min="1026" max="1026" width="11.88671875" customWidth="1"/>
    <col min="1027" max="1027" width="19.109375" customWidth="1"/>
    <col min="1028" max="1028" width="12.6640625" customWidth="1"/>
    <col min="1029" max="1029" width="17.6640625" customWidth="1"/>
    <col min="1030" max="1032" width="2.6640625" customWidth="1"/>
    <col min="1281" max="1281" width="25.6640625" customWidth="1"/>
    <col min="1282" max="1282" width="11.88671875" customWidth="1"/>
    <col min="1283" max="1283" width="19.109375" customWidth="1"/>
    <col min="1284" max="1284" width="12.6640625" customWidth="1"/>
    <col min="1285" max="1285" width="17.6640625" customWidth="1"/>
    <col min="1286" max="1288" width="2.6640625" customWidth="1"/>
    <col min="1537" max="1537" width="25.6640625" customWidth="1"/>
    <col min="1538" max="1538" width="11.88671875" customWidth="1"/>
    <col min="1539" max="1539" width="19.109375" customWidth="1"/>
    <col min="1540" max="1540" width="12.6640625" customWidth="1"/>
    <col min="1541" max="1541" width="17.6640625" customWidth="1"/>
    <col min="1542" max="1544" width="2.6640625" customWidth="1"/>
    <col min="1793" max="1793" width="25.6640625" customWidth="1"/>
    <col min="1794" max="1794" width="11.88671875" customWidth="1"/>
    <col min="1795" max="1795" width="19.109375" customWidth="1"/>
    <col min="1796" max="1796" width="12.6640625" customWidth="1"/>
    <col min="1797" max="1797" width="17.6640625" customWidth="1"/>
    <col min="1798" max="1800" width="2.6640625" customWidth="1"/>
    <col min="2049" max="2049" width="25.6640625" customWidth="1"/>
    <col min="2050" max="2050" width="11.88671875" customWidth="1"/>
    <col min="2051" max="2051" width="19.109375" customWidth="1"/>
    <col min="2052" max="2052" width="12.6640625" customWidth="1"/>
    <col min="2053" max="2053" width="17.6640625" customWidth="1"/>
    <col min="2054" max="2056" width="2.6640625" customWidth="1"/>
    <col min="2305" max="2305" width="25.6640625" customWidth="1"/>
    <col min="2306" max="2306" width="11.88671875" customWidth="1"/>
    <col min="2307" max="2307" width="19.109375" customWidth="1"/>
    <col min="2308" max="2308" width="12.6640625" customWidth="1"/>
    <col min="2309" max="2309" width="17.6640625" customWidth="1"/>
    <col min="2310" max="2312" width="2.6640625" customWidth="1"/>
    <col min="2561" max="2561" width="25.6640625" customWidth="1"/>
    <col min="2562" max="2562" width="11.88671875" customWidth="1"/>
    <col min="2563" max="2563" width="19.109375" customWidth="1"/>
    <col min="2564" max="2564" width="12.6640625" customWidth="1"/>
    <col min="2565" max="2565" width="17.6640625" customWidth="1"/>
    <col min="2566" max="2568" width="2.6640625" customWidth="1"/>
    <col min="2817" max="2817" width="25.6640625" customWidth="1"/>
    <col min="2818" max="2818" width="11.88671875" customWidth="1"/>
    <col min="2819" max="2819" width="19.109375" customWidth="1"/>
    <col min="2820" max="2820" width="12.6640625" customWidth="1"/>
    <col min="2821" max="2821" width="17.6640625" customWidth="1"/>
    <col min="2822" max="2824" width="2.6640625" customWidth="1"/>
    <col min="3073" max="3073" width="25.6640625" customWidth="1"/>
    <col min="3074" max="3074" width="11.88671875" customWidth="1"/>
    <col min="3075" max="3075" width="19.109375" customWidth="1"/>
    <col min="3076" max="3076" width="12.6640625" customWidth="1"/>
    <col min="3077" max="3077" width="17.6640625" customWidth="1"/>
    <col min="3078" max="3080" width="2.6640625" customWidth="1"/>
    <col min="3329" max="3329" width="25.6640625" customWidth="1"/>
    <col min="3330" max="3330" width="11.88671875" customWidth="1"/>
    <col min="3331" max="3331" width="19.109375" customWidth="1"/>
    <col min="3332" max="3332" width="12.6640625" customWidth="1"/>
    <col min="3333" max="3333" width="17.6640625" customWidth="1"/>
    <col min="3334" max="3336" width="2.6640625" customWidth="1"/>
    <col min="3585" max="3585" width="25.6640625" customWidth="1"/>
    <col min="3586" max="3586" width="11.88671875" customWidth="1"/>
    <col min="3587" max="3587" width="19.109375" customWidth="1"/>
    <col min="3588" max="3588" width="12.6640625" customWidth="1"/>
    <col min="3589" max="3589" width="17.6640625" customWidth="1"/>
    <col min="3590" max="3592" width="2.6640625" customWidth="1"/>
    <col min="3841" max="3841" width="25.6640625" customWidth="1"/>
    <col min="3842" max="3842" width="11.88671875" customWidth="1"/>
    <col min="3843" max="3843" width="19.109375" customWidth="1"/>
    <col min="3844" max="3844" width="12.6640625" customWidth="1"/>
    <col min="3845" max="3845" width="17.6640625" customWidth="1"/>
    <col min="3846" max="3848" width="2.6640625" customWidth="1"/>
    <col min="4097" max="4097" width="25.6640625" customWidth="1"/>
    <col min="4098" max="4098" width="11.88671875" customWidth="1"/>
    <col min="4099" max="4099" width="19.109375" customWidth="1"/>
    <col min="4100" max="4100" width="12.6640625" customWidth="1"/>
    <col min="4101" max="4101" width="17.6640625" customWidth="1"/>
    <col min="4102" max="4104" width="2.6640625" customWidth="1"/>
    <col min="4353" max="4353" width="25.6640625" customWidth="1"/>
    <col min="4354" max="4354" width="11.88671875" customWidth="1"/>
    <col min="4355" max="4355" width="19.109375" customWidth="1"/>
    <col min="4356" max="4356" width="12.6640625" customWidth="1"/>
    <col min="4357" max="4357" width="17.6640625" customWidth="1"/>
    <col min="4358" max="4360" width="2.6640625" customWidth="1"/>
    <col min="4609" max="4609" width="25.6640625" customWidth="1"/>
    <col min="4610" max="4610" width="11.88671875" customWidth="1"/>
    <col min="4611" max="4611" width="19.109375" customWidth="1"/>
    <col min="4612" max="4612" width="12.6640625" customWidth="1"/>
    <col min="4613" max="4613" width="17.6640625" customWidth="1"/>
    <col min="4614" max="4616" width="2.6640625" customWidth="1"/>
    <col min="4865" max="4865" width="25.6640625" customWidth="1"/>
    <col min="4866" max="4866" width="11.88671875" customWidth="1"/>
    <col min="4867" max="4867" width="19.109375" customWidth="1"/>
    <col min="4868" max="4868" width="12.6640625" customWidth="1"/>
    <col min="4869" max="4869" width="17.6640625" customWidth="1"/>
    <col min="4870" max="4872" width="2.6640625" customWidth="1"/>
    <col min="5121" max="5121" width="25.6640625" customWidth="1"/>
    <col min="5122" max="5122" width="11.88671875" customWidth="1"/>
    <col min="5123" max="5123" width="19.109375" customWidth="1"/>
    <col min="5124" max="5124" width="12.6640625" customWidth="1"/>
    <col min="5125" max="5125" width="17.6640625" customWidth="1"/>
    <col min="5126" max="5128" width="2.6640625" customWidth="1"/>
    <col min="5377" max="5377" width="25.6640625" customWidth="1"/>
    <col min="5378" max="5378" width="11.88671875" customWidth="1"/>
    <col min="5379" max="5379" width="19.109375" customWidth="1"/>
    <col min="5380" max="5380" width="12.6640625" customWidth="1"/>
    <col min="5381" max="5381" width="17.6640625" customWidth="1"/>
    <col min="5382" max="5384" width="2.6640625" customWidth="1"/>
    <col min="5633" max="5633" width="25.6640625" customWidth="1"/>
    <col min="5634" max="5634" width="11.88671875" customWidth="1"/>
    <col min="5635" max="5635" width="19.109375" customWidth="1"/>
    <col min="5636" max="5636" width="12.6640625" customWidth="1"/>
    <col min="5637" max="5637" width="17.6640625" customWidth="1"/>
    <col min="5638" max="5640" width="2.6640625" customWidth="1"/>
    <col min="5889" max="5889" width="25.6640625" customWidth="1"/>
    <col min="5890" max="5890" width="11.88671875" customWidth="1"/>
    <col min="5891" max="5891" width="19.109375" customWidth="1"/>
    <col min="5892" max="5892" width="12.6640625" customWidth="1"/>
    <col min="5893" max="5893" width="17.6640625" customWidth="1"/>
    <col min="5894" max="5896" width="2.6640625" customWidth="1"/>
    <col min="6145" max="6145" width="25.6640625" customWidth="1"/>
    <col min="6146" max="6146" width="11.88671875" customWidth="1"/>
    <col min="6147" max="6147" width="19.109375" customWidth="1"/>
    <col min="6148" max="6148" width="12.6640625" customWidth="1"/>
    <col min="6149" max="6149" width="17.6640625" customWidth="1"/>
    <col min="6150" max="6152" width="2.6640625" customWidth="1"/>
    <col min="6401" max="6401" width="25.6640625" customWidth="1"/>
    <col min="6402" max="6402" width="11.88671875" customWidth="1"/>
    <col min="6403" max="6403" width="19.109375" customWidth="1"/>
    <col min="6404" max="6404" width="12.6640625" customWidth="1"/>
    <col min="6405" max="6405" width="17.6640625" customWidth="1"/>
    <col min="6406" max="6408" width="2.6640625" customWidth="1"/>
    <col min="6657" max="6657" width="25.6640625" customWidth="1"/>
    <col min="6658" max="6658" width="11.88671875" customWidth="1"/>
    <col min="6659" max="6659" width="19.109375" customWidth="1"/>
    <col min="6660" max="6660" width="12.6640625" customWidth="1"/>
    <col min="6661" max="6661" width="17.6640625" customWidth="1"/>
    <col min="6662" max="6664" width="2.6640625" customWidth="1"/>
    <col min="6913" max="6913" width="25.6640625" customWidth="1"/>
    <col min="6914" max="6914" width="11.88671875" customWidth="1"/>
    <col min="6915" max="6915" width="19.109375" customWidth="1"/>
    <col min="6916" max="6916" width="12.6640625" customWidth="1"/>
    <col min="6917" max="6917" width="17.6640625" customWidth="1"/>
    <col min="6918" max="6920" width="2.6640625" customWidth="1"/>
    <col min="7169" max="7169" width="25.6640625" customWidth="1"/>
    <col min="7170" max="7170" width="11.88671875" customWidth="1"/>
    <col min="7171" max="7171" width="19.109375" customWidth="1"/>
    <col min="7172" max="7172" width="12.6640625" customWidth="1"/>
    <col min="7173" max="7173" width="17.6640625" customWidth="1"/>
    <col min="7174" max="7176" width="2.6640625" customWidth="1"/>
    <col min="7425" max="7425" width="25.6640625" customWidth="1"/>
    <col min="7426" max="7426" width="11.88671875" customWidth="1"/>
    <col min="7427" max="7427" width="19.109375" customWidth="1"/>
    <col min="7428" max="7428" width="12.6640625" customWidth="1"/>
    <col min="7429" max="7429" width="17.6640625" customWidth="1"/>
    <col min="7430" max="7432" width="2.6640625" customWidth="1"/>
    <col min="7681" max="7681" width="25.6640625" customWidth="1"/>
    <col min="7682" max="7682" width="11.88671875" customWidth="1"/>
    <col min="7683" max="7683" width="19.109375" customWidth="1"/>
    <col min="7684" max="7684" width="12.6640625" customWidth="1"/>
    <col min="7685" max="7685" width="17.6640625" customWidth="1"/>
    <col min="7686" max="7688" width="2.6640625" customWidth="1"/>
    <col min="7937" max="7937" width="25.6640625" customWidth="1"/>
    <col min="7938" max="7938" width="11.88671875" customWidth="1"/>
    <col min="7939" max="7939" width="19.109375" customWidth="1"/>
    <col min="7940" max="7940" width="12.6640625" customWidth="1"/>
    <col min="7941" max="7941" width="17.6640625" customWidth="1"/>
    <col min="7942" max="7944" width="2.6640625" customWidth="1"/>
    <col min="8193" max="8193" width="25.6640625" customWidth="1"/>
    <col min="8194" max="8194" width="11.88671875" customWidth="1"/>
    <col min="8195" max="8195" width="19.109375" customWidth="1"/>
    <col min="8196" max="8196" width="12.6640625" customWidth="1"/>
    <col min="8197" max="8197" width="17.6640625" customWidth="1"/>
    <col min="8198" max="8200" width="2.6640625" customWidth="1"/>
    <col min="8449" max="8449" width="25.6640625" customWidth="1"/>
    <col min="8450" max="8450" width="11.88671875" customWidth="1"/>
    <col min="8451" max="8451" width="19.109375" customWidth="1"/>
    <col min="8452" max="8452" width="12.6640625" customWidth="1"/>
    <col min="8453" max="8453" width="17.6640625" customWidth="1"/>
    <col min="8454" max="8456" width="2.6640625" customWidth="1"/>
    <col min="8705" max="8705" width="25.6640625" customWidth="1"/>
    <col min="8706" max="8706" width="11.88671875" customWidth="1"/>
    <col min="8707" max="8707" width="19.109375" customWidth="1"/>
    <col min="8708" max="8708" width="12.6640625" customWidth="1"/>
    <col min="8709" max="8709" width="17.6640625" customWidth="1"/>
    <col min="8710" max="8712" width="2.6640625" customWidth="1"/>
    <col min="8961" max="8961" width="25.6640625" customWidth="1"/>
    <col min="8962" max="8962" width="11.88671875" customWidth="1"/>
    <col min="8963" max="8963" width="19.109375" customWidth="1"/>
    <col min="8964" max="8964" width="12.6640625" customWidth="1"/>
    <col min="8965" max="8965" width="17.6640625" customWidth="1"/>
    <col min="8966" max="8968" width="2.6640625" customWidth="1"/>
    <col min="9217" max="9217" width="25.6640625" customWidth="1"/>
    <col min="9218" max="9218" width="11.88671875" customWidth="1"/>
    <col min="9219" max="9219" width="19.109375" customWidth="1"/>
    <col min="9220" max="9220" width="12.6640625" customWidth="1"/>
    <col min="9221" max="9221" width="17.6640625" customWidth="1"/>
    <col min="9222" max="9224" width="2.6640625" customWidth="1"/>
    <col min="9473" max="9473" width="25.6640625" customWidth="1"/>
    <col min="9474" max="9474" width="11.88671875" customWidth="1"/>
    <col min="9475" max="9475" width="19.109375" customWidth="1"/>
    <col min="9476" max="9476" width="12.6640625" customWidth="1"/>
    <col min="9477" max="9477" width="17.6640625" customWidth="1"/>
    <col min="9478" max="9480" width="2.6640625" customWidth="1"/>
    <col min="9729" max="9729" width="25.6640625" customWidth="1"/>
    <col min="9730" max="9730" width="11.88671875" customWidth="1"/>
    <col min="9731" max="9731" width="19.109375" customWidth="1"/>
    <col min="9732" max="9732" width="12.6640625" customWidth="1"/>
    <col min="9733" max="9733" width="17.6640625" customWidth="1"/>
    <col min="9734" max="9736" width="2.6640625" customWidth="1"/>
    <col min="9985" max="9985" width="25.6640625" customWidth="1"/>
    <col min="9986" max="9986" width="11.88671875" customWidth="1"/>
    <col min="9987" max="9987" width="19.109375" customWidth="1"/>
    <col min="9988" max="9988" width="12.6640625" customWidth="1"/>
    <col min="9989" max="9989" width="17.6640625" customWidth="1"/>
    <col min="9990" max="9992" width="2.6640625" customWidth="1"/>
    <col min="10241" max="10241" width="25.6640625" customWidth="1"/>
    <col min="10242" max="10242" width="11.88671875" customWidth="1"/>
    <col min="10243" max="10243" width="19.109375" customWidth="1"/>
    <col min="10244" max="10244" width="12.6640625" customWidth="1"/>
    <col min="10245" max="10245" width="17.6640625" customWidth="1"/>
    <col min="10246" max="10248" width="2.6640625" customWidth="1"/>
    <col min="10497" max="10497" width="25.6640625" customWidth="1"/>
    <col min="10498" max="10498" width="11.88671875" customWidth="1"/>
    <col min="10499" max="10499" width="19.109375" customWidth="1"/>
    <col min="10500" max="10500" width="12.6640625" customWidth="1"/>
    <col min="10501" max="10501" width="17.6640625" customWidth="1"/>
    <col min="10502" max="10504" width="2.6640625" customWidth="1"/>
    <col min="10753" max="10753" width="25.6640625" customWidth="1"/>
    <col min="10754" max="10754" width="11.88671875" customWidth="1"/>
    <col min="10755" max="10755" width="19.109375" customWidth="1"/>
    <col min="10756" max="10756" width="12.6640625" customWidth="1"/>
    <col min="10757" max="10757" width="17.6640625" customWidth="1"/>
    <col min="10758" max="10760" width="2.6640625" customWidth="1"/>
    <col min="11009" max="11009" width="25.6640625" customWidth="1"/>
    <col min="11010" max="11010" width="11.88671875" customWidth="1"/>
    <col min="11011" max="11011" width="19.109375" customWidth="1"/>
    <col min="11012" max="11012" width="12.6640625" customWidth="1"/>
    <col min="11013" max="11013" width="17.6640625" customWidth="1"/>
    <col min="11014" max="11016" width="2.6640625" customWidth="1"/>
    <col min="11265" max="11265" width="25.6640625" customWidth="1"/>
    <col min="11266" max="11266" width="11.88671875" customWidth="1"/>
    <col min="11267" max="11267" width="19.109375" customWidth="1"/>
    <col min="11268" max="11268" width="12.6640625" customWidth="1"/>
    <col min="11269" max="11269" width="17.6640625" customWidth="1"/>
    <col min="11270" max="11272" width="2.6640625" customWidth="1"/>
    <col min="11521" max="11521" width="25.6640625" customWidth="1"/>
    <col min="11522" max="11522" width="11.88671875" customWidth="1"/>
    <col min="11523" max="11523" width="19.109375" customWidth="1"/>
    <col min="11524" max="11524" width="12.6640625" customWidth="1"/>
    <col min="11525" max="11525" width="17.6640625" customWidth="1"/>
    <col min="11526" max="11528" width="2.6640625" customWidth="1"/>
    <col min="11777" max="11777" width="25.6640625" customWidth="1"/>
    <col min="11778" max="11778" width="11.88671875" customWidth="1"/>
    <col min="11779" max="11779" width="19.109375" customWidth="1"/>
    <col min="11780" max="11780" width="12.6640625" customWidth="1"/>
    <col min="11781" max="11781" width="17.6640625" customWidth="1"/>
    <col min="11782" max="11784" width="2.6640625" customWidth="1"/>
    <col min="12033" max="12033" width="25.6640625" customWidth="1"/>
    <col min="12034" max="12034" width="11.88671875" customWidth="1"/>
    <col min="12035" max="12035" width="19.109375" customWidth="1"/>
    <col min="12036" max="12036" width="12.6640625" customWidth="1"/>
    <col min="12037" max="12037" width="17.6640625" customWidth="1"/>
    <col min="12038" max="12040" width="2.6640625" customWidth="1"/>
    <col min="12289" max="12289" width="25.6640625" customWidth="1"/>
    <col min="12290" max="12290" width="11.88671875" customWidth="1"/>
    <col min="12291" max="12291" width="19.109375" customWidth="1"/>
    <col min="12292" max="12292" width="12.6640625" customWidth="1"/>
    <col min="12293" max="12293" width="17.6640625" customWidth="1"/>
    <col min="12294" max="12296" width="2.6640625" customWidth="1"/>
    <col min="12545" max="12545" width="25.6640625" customWidth="1"/>
    <col min="12546" max="12546" width="11.88671875" customWidth="1"/>
    <col min="12547" max="12547" width="19.109375" customWidth="1"/>
    <col min="12548" max="12548" width="12.6640625" customWidth="1"/>
    <col min="12549" max="12549" width="17.6640625" customWidth="1"/>
    <col min="12550" max="12552" width="2.6640625" customWidth="1"/>
    <col min="12801" max="12801" width="25.6640625" customWidth="1"/>
    <col min="12802" max="12802" width="11.88671875" customWidth="1"/>
    <col min="12803" max="12803" width="19.109375" customWidth="1"/>
    <col min="12804" max="12804" width="12.6640625" customWidth="1"/>
    <col min="12805" max="12805" width="17.6640625" customWidth="1"/>
    <col min="12806" max="12808" width="2.6640625" customWidth="1"/>
    <col min="13057" max="13057" width="25.6640625" customWidth="1"/>
    <col min="13058" max="13058" width="11.88671875" customWidth="1"/>
    <col min="13059" max="13059" width="19.109375" customWidth="1"/>
    <col min="13060" max="13060" width="12.6640625" customWidth="1"/>
    <col min="13061" max="13061" width="17.6640625" customWidth="1"/>
    <col min="13062" max="13064" width="2.6640625" customWidth="1"/>
    <col min="13313" max="13313" width="25.6640625" customWidth="1"/>
    <col min="13314" max="13314" width="11.88671875" customWidth="1"/>
    <col min="13315" max="13315" width="19.109375" customWidth="1"/>
    <col min="13316" max="13316" width="12.6640625" customWidth="1"/>
    <col min="13317" max="13317" width="17.6640625" customWidth="1"/>
    <col min="13318" max="13320" width="2.6640625" customWidth="1"/>
    <col min="13569" max="13569" width="25.6640625" customWidth="1"/>
    <col min="13570" max="13570" width="11.88671875" customWidth="1"/>
    <col min="13571" max="13571" width="19.109375" customWidth="1"/>
    <col min="13572" max="13572" width="12.6640625" customWidth="1"/>
    <col min="13573" max="13573" width="17.6640625" customWidth="1"/>
    <col min="13574" max="13576" width="2.6640625" customWidth="1"/>
    <col min="13825" max="13825" width="25.6640625" customWidth="1"/>
    <col min="13826" max="13826" width="11.88671875" customWidth="1"/>
    <col min="13827" max="13827" width="19.109375" customWidth="1"/>
    <col min="13828" max="13828" width="12.6640625" customWidth="1"/>
    <col min="13829" max="13829" width="17.6640625" customWidth="1"/>
    <col min="13830" max="13832" width="2.6640625" customWidth="1"/>
    <col min="14081" max="14081" width="25.6640625" customWidth="1"/>
    <col min="14082" max="14082" width="11.88671875" customWidth="1"/>
    <col min="14083" max="14083" width="19.109375" customWidth="1"/>
    <col min="14084" max="14084" width="12.6640625" customWidth="1"/>
    <col min="14085" max="14085" width="17.6640625" customWidth="1"/>
    <col min="14086" max="14088" width="2.6640625" customWidth="1"/>
    <col min="14337" max="14337" width="25.6640625" customWidth="1"/>
    <col min="14338" max="14338" width="11.88671875" customWidth="1"/>
    <col min="14339" max="14339" width="19.109375" customWidth="1"/>
    <col min="14340" max="14340" width="12.6640625" customWidth="1"/>
    <col min="14341" max="14341" width="17.6640625" customWidth="1"/>
    <col min="14342" max="14344" width="2.6640625" customWidth="1"/>
    <col min="14593" max="14593" width="25.6640625" customWidth="1"/>
    <col min="14594" max="14594" width="11.88671875" customWidth="1"/>
    <col min="14595" max="14595" width="19.109375" customWidth="1"/>
    <col min="14596" max="14596" width="12.6640625" customWidth="1"/>
    <col min="14597" max="14597" width="17.6640625" customWidth="1"/>
    <col min="14598" max="14600" width="2.6640625" customWidth="1"/>
    <col min="14849" max="14849" width="25.6640625" customWidth="1"/>
    <col min="14850" max="14850" width="11.88671875" customWidth="1"/>
    <col min="14851" max="14851" width="19.109375" customWidth="1"/>
    <col min="14852" max="14852" width="12.6640625" customWidth="1"/>
    <col min="14853" max="14853" width="17.6640625" customWidth="1"/>
    <col min="14854" max="14856" width="2.6640625" customWidth="1"/>
    <col min="15105" max="15105" width="25.6640625" customWidth="1"/>
    <col min="15106" max="15106" width="11.88671875" customWidth="1"/>
    <col min="15107" max="15107" width="19.109375" customWidth="1"/>
    <col min="15108" max="15108" width="12.6640625" customWidth="1"/>
    <col min="15109" max="15109" width="17.6640625" customWidth="1"/>
    <col min="15110" max="15112" width="2.6640625" customWidth="1"/>
    <col min="15361" max="15361" width="25.6640625" customWidth="1"/>
    <col min="15362" max="15362" width="11.88671875" customWidth="1"/>
    <col min="15363" max="15363" width="19.109375" customWidth="1"/>
    <col min="15364" max="15364" width="12.6640625" customWidth="1"/>
    <col min="15365" max="15365" width="17.6640625" customWidth="1"/>
    <col min="15366" max="15368" width="2.6640625" customWidth="1"/>
    <col min="15617" max="15617" width="25.6640625" customWidth="1"/>
    <col min="15618" max="15618" width="11.88671875" customWidth="1"/>
    <col min="15619" max="15619" width="19.109375" customWidth="1"/>
    <col min="15620" max="15620" width="12.6640625" customWidth="1"/>
    <col min="15621" max="15621" width="17.6640625" customWidth="1"/>
    <col min="15622" max="15624" width="2.6640625" customWidth="1"/>
    <col min="15873" max="15873" width="25.6640625" customWidth="1"/>
    <col min="15874" max="15874" width="11.88671875" customWidth="1"/>
    <col min="15875" max="15875" width="19.109375" customWidth="1"/>
    <col min="15876" max="15876" width="12.6640625" customWidth="1"/>
    <col min="15877" max="15877" width="17.6640625" customWidth="1"/>
    <col min="15878" max="15880" width="2.6640625" customWidth="1"/>
    <col min="16129" max="16129" width="25.6640625" customWidth="1"/>
    <col min="16130" max="16130" width="11.88671875" customWidth="1"/>
    <col min="16131" max="16131" width="19.109375" customWidth="1"/>
    <col min="16132" max="16132" width="12.6640625" customWidth="1"/>
    <col min="16133" max="16133" width="17.6640625" customWidth="1"/>
    <col min="16134" max="16136" width="2.6640625" customWidth="1"/>
  </cols>
  <sheetData>
    <row r="1" spans="1:5" s="1" customFormat="1" ht="14.4">
      <c r="A1" s="3" t="s">
        <v>496</v>
      </c>
    </row>
    <row r="2" spans="1:5" s="1" customFormat="1">
      <c r="E2" s="2" t="s">
        <v>497</v>
      </c>
    </row>
    <row r="3" spans="1:5" s="1" customFormat="1" ht="24" customHeight="1">
      <c r="A3" s="15" t="s">
        <v>17</v>
      </c>
      <c r="B3" s="5" t="s">
        <v>481</v>
      </c>
      <c r="C3" s="5" t="s">
        <v>482</v>
      </c>
      <c r="D3" s="5" t="s">
        <v>483</v>
      </c>
      <c r="E3" s="16" t="s">
        <v>16</v>
      </c>
    </row>
    <row r="4" spans="1:5" s="1" customFormat="1" ht="18" customHeight="1">
      <c r="A4" s="1221" t="s">
        <v>484</v>
      </c>
      <c r="B4" s="1223" t="s">
        <v>7</v>
      </c>
      <c r="C4" s="1225" t="s">
        <v>498</v>
      </c>
      <c r="D4" s="1227">
        <v>9.77</v>
      </c>
      <c r="E4" s="1229" t="s">
        <v>499</v>
      </c>
    </row>
    <row r="5" spans="1:5" s="1" customFormat="1" ht="18" customHeight="1">
      <c r="A5" s="1222"/>
      <c r="B5" s="1224"/>
      <c r="C5" s="1226"/>
      <c r="D5" s="1228"/>
      <c r="E5" s="1230"/>
    </row>
    <row r="6" spans="1:5" s="1" customFormat="1">
      <c r="B6" s="1" t="s">
        <v>487</v>
      </c>
      <c r="E6" s="2" t="s">
        <v>340</v>
      </c>
    </row>
    <row r="7" spans="1:5" s="1" customFormat="1">
      <c r="A7" s="6" t="s">
        <v>500</v>
      </c>
    </row>
    <row r="8" spans="1:5" s="1" customFormat="1"/>
    <row r="9" spans="1:5" s="1" customFormat="1"/>
  </sheetData>
  <mergeCells count="5">
    <mergeCell ref="A4:A5"/>
    <mergeCell ref="B4:B5"/>
    <mergeCell ref="C4:C5"/>
    <mergeCell ref="D4:D5"/>
    <mergeCell ref="E4:E5"/>
  </mergeCells>
  <phoneticPr fontId="2"/>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0A7DA-181B-44D1-A716-B141F0ABF475}">
  <dimension ref="A1:G14"/>
  <sheetViews>
    <sheetView showGridLines="0" workbookViewId="0"/>
  </sheetViews>
  <sheetFormatPr defaultRowHeight="13.2"/>
  <cols>
    <col min="1" max="1" width="8.6640625" style="457" customWidth="1"/>
    <col min="2" max="2" width="4.6640625" style="457" customWidth="1"/>
    <col min="3" max="7" width="14.6640625" style="457" customWidth="1"/>
    <col min="8" max="10" width="2.6640625" style="457" customWidth="1"/>
    <col min="11" max="256" width="8.88671875" style="457"/>
    <col min="257" max="257" width="8.6640625" style="457" customWidth="1"/>
    <col min="258" max="258" width="4.6640625" style="457" customWidth="1"/>
    <col min="259" max="263" width="14.6640625" style="457" customWidth="1"/>
    <col min="264" max="266" width="2.6640625" style="457" customWidth="1"/>
    <col min="267" max="512" width="8.88671875" style="457"/>
    <col min="513" max="513" width="8.6640625" style="457" customWidth="1"/>
    <col min="514" max="514" width="4.6640625" style="457" customWidth="1"/>
    <col min="515" max="519" width="14.6640625" style="457" customWidth="1"/>
    <col min="520" max="522" width="2.6640625" style="457" customWidth="1"/>
    <col min="523" max="768" width="8.88671875" style="457"/>
    <col min="769" max="769" width="8.6640625" style="457" customWidth="1"/>
    <col min="770" max="770" width="4.6640625" style="457" customWidth="1"/>
    <col min="771" max="775" width="14.6640625" style="457" customWidth="1"/>
    <col min="776" max="778" width="2.6640625" style="457" customWidth="1"/>
    <col min="779" max="1024" width="8.88671875" style="457"/>
    <col min="1025" max="1025" width="8.6640625" style="457" customWidth="1"/>
    <col min="1026" max="1026" width="4.6640625" style="457" customWidth="1"/>
    <col min="1027" max="1031" width="14.6640625" style="457" customWidth="1"/>
    <col min="1032" max="1034" width="2.6640625" style="457" customWidth="1"/>
    <col min="1035" max="1280" width="8.88671875" style="457"/>
    <col min="1281" max="1281" width="8.6640625" style="457" customWidth="1"/>
    <col min="1282" max="1282" width="4.6640625" style="457" customWidth="1"/>
    <col min="1283" max="1287" width="14.6640625" style="457" customWidth="1"/>
    <col min="1288" max="1290" width="2.6640625" style="457" customWidth="1"/>
    <col min="1291" max="1536" width="8.88671875" style="457"/>
    <col min="1537" max="1537" width="8.6640625" style="457" customWidth="1"/>
    <col min="1538" max="1538" width="4.6640625" style="457" customWidth="1"/>
    <col min="1539" max="1543" width="14.6640625" style="457" customWidth="1"/>
    <col min="1544" max="1546" width="2.6640625" style="457" customWidth="1"/>
    <col min="1547" max="1792" width="8.88671875" style="457"/>
    <col min="1793" max="1793" width="8.6640625" style="457" customWidth="1"/>
    <col min="1794" max="1794" width="4.6640625" style="457" customWidth="1"/>
    <col min="1795" max="1799" width="14.6640625" style="457" customWidth="1"/>
    <col min="1800" max="1802" width="2.6640625" style="457" customWidth="1"/>
    <col min="1803" max="2048" width="8.88671875" style="457"/>
    <col min="2049" max="2049" width="8.6640625" style="457" customWidth="1"/>
    <col min="2050" max="2050" width="4.6640625" style="457" customWidth="1"/>
    <col min="2051" max="2055" width="14.6640625" style="457" customWidth="1"/>
    <col min="2056" max="2058" width="2.6640625" style="457" customWidth="1"/>
    <col min="2059" max="2304" width="8.88671875" style="457"/>
    <col min="2305" max="2305" width="8.6640625" style="457" customWidth="1"/>
    <col min="2306" max="2306" width="4.6640625" style="457" customWidth="1"/>
    <col min="2307" max="2311" width="14.6640625" style="457" customWidth="1"/>
    <col min="2312" max="2314" width="2.6640625" style="457" customWidth="1"/>
    <col min="2315" max="2560" width="8.88671875" style="457"/>
    <col min="2561" max="2561" width="8.6640625" style="457" customWidth="1"/>
    <col min="2562" max="2562" width="4.6640625" style="457" customWidth="1"/>
    <col min="2563" max="2567" width="14.6640625" style="457" customWidth="1"/>
    <col min="2568" max="2570" width="2.6640625" style="457" customWidth="1"/>
    <col min="2571" max="2816" width="8.88671875" style="457"/>
    <col min="2817" max="2817" width="8.6640625" style="457" customWidth="1"/>
    <col min="2818" max="2818" width="4.6640625" style="457" customWidth="1"/>
    <col min="2819" max="2823" width="14.6640625" style="457" customWidth="1"/>
    <col min="2824" max="2826" width="2.6640625" style="457" customWidth="1"/>
    <col min="2827" max="3072" width="8.88671875" style="457"/>
    <col min="3073" max="3073" width="8.6640625" style="457" customWidth="1"/>
    <col min="3074" max="3074" width="4.6640625" style="457" customWidth="1"/>
    <col min="3075" max="3079" width="14.6640625" style="457" customWidth="1"/>
    <col min="3080" max="3082" width="2.6640625" style="457" customWidth="1"/>
    <col min="3083" max="3328" width="8.88671875" style="457"/>
    <col min="3329" max="3329" width="8.6640625" style="457" customWidth="1"/>
    <col min="3330" max="3330" width="4.6640625" style="457" customWidth="1"/>
    <col min="3331" max="3335" width="14.6640625" style="457" customWidth="1"/>
    <col min="3336" max="3338" width="2.6640625" style="457" customWidth="1"/>
    <col min="3339" max="3584" width="8.88671875" style="457"/>
    <col min="3585" max="3585" width="8.6640625" style="457" customWidth="1"/>
    <col min="3586" max="3586" width="4.6640625" style="457" customWidth="1"/>
    <col min="3587" max="3591" width="14.6640625" style="457" customWidth="1"/>
    <col min="3592" max="3594" width="2.6640625" style="457" customWidth="1"/>
    <col min="3595" max="3840" width="8.88671875" style="457"/>
    <col min="3841" max="3841" width="8.6640625" style="457" customWidth="1"/>
    <col min="3842" max="3842" width="4.6640625" style="457" customWidth="1"/>
    <col min="3843" max="3847" width="14.6640625" style="457" customWidth="1"/>
    <col min="3848" max="3850" width="2.6640625" style="457" customWidth="1"/>
    <col min="3851" max="4096" width="8.88671875" style="457"/>
    <col min="4097" max="4097" width="8.6640625" style="457" customWidth="1"/>
    <col min="4098" max="4098" width="4.6640625" style="457" customWidth="1"/>
    <col min="4099" max="4103" width="14.6640625" style="457" customWidth="1"/>
    <col min="4104" max="4106" width="2.6640625" style="457" customWidth="1"/>
    <col min="4107" max="4352" width="8.88671875" style="457"/>
    <col min="4353" max="4353" width="8.6640625" style="457" customWidth="1"/>
    <col min="4354" max="4354" width="4.6640625" style="457" customWidth="1"/>
    <col min="4355" max="4359" width="14.6640625" style="457" customWidth="1"/>
    <col min="4360" max="4362" width="2.6640625" style="457" customWidth="1"/>
    <col min="4363" max="4608" width="8.88671875" style="457"/>
    <col min="4609" max="4609" width="8.6640625" style="457" customWidth="1"/>
    <col min="4610" max="4610" width="4.6640625" style="457" customWidth="1"/>
    <col min="4611" max="4615" width="14.6640625" style="457" customWidth="1"/>
    <col min="4616" max="4618" width="2.6640625" style="457" customWidth="1"/>
    <col min="4619" max="4864" width="8.88671875" style="457"/>
    <col min="4865" max="4865" width="8.6640625" style="457" customWidth="1"/>
    <col min="4866" max="4866" width="4.6640625" style="457" customWidth="1"/>
    <col min="4867" max="4871" width="14.6640625" style="457" customWidth="1"/>
    <col min="4872" max="4874" width="2.6640625" style="457" customWidth="1"/>
    <col min="4875" max="5120" width="8.88671875" style="457"/>
    <col min="5121" max="5121" width="8.6640625" style="457" customWidth="1"/>
    <col min="5122" max="5122" width="4.6640625" style="457" customWidth="1"/>
    <col min="5123" max="5127" width="14.6640625" style="457" customWidth="1"/>
    <col min="5128" max="5130" width="2.6640625" style="457" customWidth="1"/>
    <col min="5131" max="5376" width="8.88671875" style="457"/>
    <col min="5377" max="5377" width="8.6640625" style="457" customWidth="1"/>
    <col min="5378" max="5378" width="4.6640625" style="457" customWidth="1"/>
    <col min="5379" max="5383" width="14.6640625" style="457" customWidth="1"/>
    <col min="5384" max="5386" width="2.6640625" style="457" customWidth="1"/>
    <col min="5387" max="5632" width="8.88671875" style="457"/>
    <col min="5633" max="5633" width="8.6640625" style="457" customWidth="1"/>
    <col min="5634" max="5634" width="4.6640625" style="457" customWidth="1"/>
    <col min="5635" max="5639" width="14.6640625" style="457" customWidth="1"/>
    <col min="5640" max="5642" width="2.6640625" style="457" customWidth="1"/>
    <col min="5643" max="5888" width="8.88671875" style="457"/>
    <col min="5889" max="5889" width="8.6640625" style="457" customWidth="1"/>
    <col min="5890" max="5890" width="4.6640625" style="457" customWidth="1"/>
    <col min="5891" max="5895" width="14.6640625" style="457" customWidth="1"/>
    <col min="5896" max="5898" width="2.6640625" style="457" customWidth="1"/>
    <col min="5899" max="6144" width="8.88671875" style="457"/>
    <col min="6145" max="6145" width="8.6640625" style="457" customWidth="1"/>
    <col min="6146" max="6146" width="4.6640625" style="457" customWidth="1"/>
    <col min="6147" max="6151" width="14.6640625" style="457" customWidth="1"/>
    <col min="6152" max="6154" width="2.6640625" style="457" customWidth="1"/>
    <col min="6155" max="6400" width="8.88671875" style="457"/>
    <col min="6401" max="6401" width="8.6640625" style="457" customWidth="1"/>
    <col min="6402" max="6402" width="4.6640625" style="457" customWidth="1"/>
    <col min="6403" max="6407" width="14.6640625" style="457" customWidth="1"/>
    <col min="6408" max="6410" width="2.6640625" style="457" customWidth="1"/>
    <col min="6411" max="6656" width="8.88671875" style="457"/>
    <col min="6657" max="6657" width="8.6640625" style="457" customWidth="1"/>
    <col min="6658" max="6658" width="4.6640625" style="457" customWidth="1"/>
    <col min="6659" max="6663" width="14.6640625" style="457" customWidth="1"/>
    <col min="6664" max="6666" width="2.6640625" style="457" customWidth="1"/>
    <col min="6667" max="6912" width="8.88671875" style="457"/>
    <col min="6913" max="6913" width="8.6640625" style="457" customWidth="1"/>
    <col min="6914" max="6914" width="4.6640625" style="457" customWidth="1"/>
    <col min="6915" max="6919" width="14.6640625" style="457" customWidth="1"/>
    <col min="6920" max="6922" width="2.6640625" style="457" customWidth="1"/>
    <col min="6923" max="7168" width="8.88671875" style="457"/>
    <col min="7169" max="7169" width="8.6640625" style="457" customWidth="1"/>
    <col min="7170" max="7170" width="4.6640625" style="457" customWidth="1"/>
    <col min="7171" max="7175" width="14.6640625" style="457" customWidth="1"/>
    <col min="7176" max="7178" width="2.6640625" style="457" customWidth="1"/>
    <col min="7179" max="7424" width="8.88671875" style="457"/>
    <col min="7425" max="7425" width="8.6640625" style="457" customWidth="1"/>
    <col min="7426" max="7426" width="4.6640625" style="457" customWidth="1"/>
    <col min="7427" max="7431" width="14.6640625" style="457" customWidth="1"/>
    <col min="7432" max="7434" width="2.6640625" style="457" customWidth="1"/>
    <col min="7435" max="7680" width="8.88671875" style="457"/>
    <col min="7681" max="7681" width="8.6640625" style="457" customWidth="1"/>
    <col min="7682" max="7682" width="4.6640625" style="457" customWidth="1"/>
    <col min="7683" max="7687" width="14.6640625" style="457" customWidth="1"/>
    <col min="7688" max="7690" width="2.6640625" style="457" customWidth="1"/>
    <col min="7691" max="7936" width="8.88671875" style="457"/>
    <col min="7937" max="7937" width="8.6640625" style="457" customWidth="1"/>
    <col min="7938" max="7938" width="4.6640625" style="457" customWidth="1"/>
    <col min="7939" max="7943" width="14.6640625" style="457" customWidth="1"/>
    <col min="7944" max="7946" width="2.6640625" style="457" customWidth="1"/>
    <col min="7947" max="8192" width="8.88671875" style="457"/>
    <col min="8193" max="8193" width="8.6640625" style="457" customWidth="1"/>
    <col min="8194" max="8194" width="4.6640625" style="457" customWidth="1"/>
    <col min="8195" max="8199" width="14.6640625" style="457" customWidth="1"/>
    <col min="8200" max="8202" width="2.6640625" style="457" customWidth="1"/>
    <col min="8203" max="8448" width="8.88671875" style="457"/>
    <col min="8449" max="8449" width="8.6640625" style="457" customWidth="1"/>
    <col min="8450" max="8450" width="4.6640625" style="457" customWidth="1"/>
    <col min="8451" max="8455" width="14.6640625" style="457" customWidth="1"/>
    <col min="8456" max="8458" width="2.6640625" style="457" customWidth="1"/>
    <col min="8459" max="8704" width="8.88671875" style="457"/>
    <col min="8705" max="8705" width="8.6640625" style="457" customWidth="1"/>
    <col min="8706" max="8706" width="4.6640625" style="457" customWidth="1"/>
    <col min="8707" max="8711" width="14.6640625" style="457" customWidth="1"/>
    <col min="8712" max="8714" width="2.6640625" style="457" customWidth="1"/>
    <col min="8715" max="8960" width="8.88671875" style="457"/>
    <col min="8961" max="8961" width="8.6640625" style="457" customWidth="1"/>
    <col min="8962" max="8962" width="4.6640625" style="457" customWidth="1"/>
    <col min="8963" max="8967" width="14.6640625" style="457" customWidth="1"/>
    <col min="8968" max="8970" width="2.6640625" style="457" customWidth="1"/>
    <col min="8971" max="9216" width="8.88671875" style="457"/>
    <col min="9217" max="9217" width="8.6640625" style="457" customWidth="1"/>
    <col min="9218" max="9218" width="4.6640625" style="457" customWidth="1"/>
    <col min="9219" max="9223" width="14.6640625" style="457" customWidth="1"/>
    <col min="9224" max="9226" width="2.6640625" style="457" customWidth="1"/>
    <col min="9227" max="9472" width="8.88671875" style="457"/>
    <col min="9473" max="9473" width="8.6640625" style="457" customWidth="1"/>
    <col min="9474" max="9474" width="4.6640625" style="457" customWidth="1"/>
    <col min="9475" max="9479" width="14.6640625" style="457" customWidth="1"/>
    <col min="9480" max="9482" width="2.6640625" style="457" customWidth="1"/>
    <col min="9483" max="9728" width="8.88671875" style="457"/>
    <col min="9729" max="9729" width="8.6640625" style="457" customWidth="1"/>
    <col min="9730" max="9730" width="4.6640625" style="457" customWidth="1"/>
    <col min="9731" max="9735" width="14.6640625" style="457" customWidth="1"/>
    <col min="9736" max="9738" width="2.6640625" style="457" customWidth="1"/>
    <col min="9739" max="9984" width="8.88671875" style="457"/>
    <col min="9985" max="9985" width="8.6640625" style="457" customWidth="1"/>
    <col min="9986" max="9986" width="4.6640625" style="457" customWidth="1"/>
    <col min="9987" max="9991" width="14.6640625" style="457" customWidth="1"/>
    <col min="9992" max="9994" width="2.6640625" style="457" customWidth="1"/>
    <col min="9995" max="10240" width="8.88671875" style="457"/>
    <col min="10241" max="10241" width="8.6640625" style="457" customWidth="1"/>
    <col min="10242" max="10242" width="4.6640625" style="457" customWidth="1"/>
    <col min="10243" max="10247" width="14.6640625" style="457" customWidth="1"/>
    <col min="10248" max="10250" width="2.6640625" style="457" customWidth="1"/>
    <col min="10251" max="10496" width="8.88671875" style="457"/>
    <col min="10497" max="10497" width="8.6640625" style="457" customWidth="1"/>
    <col min="10498" max="10498" width="4.6640625" style="457" customWidth="1"/>
    <col min="10499" max="10503" width="14.6640625" style="457" customWidth="1"/>
    <col min="10504" max="10506" width="2.6640625" style="457" customWidth="1"/>
    <col min="10507" max="10752" width="8.88671875" style="457"/>
    <col min="10753" max="10753" width="8.6640625" style="457" customWidth="1"/>
    <col min="10754" max="10754" width="4.6640625" style="457" customWidth="1"/>
    <col min="10755" max="10759" width="14.6640625" style="457" customWidth="1"/>
    <col min="10760" max="10762" width="2.6640625" style="457" customWidth="1"/>
    <col min="10763" max="11008" width="8.88671875" style="457"/>
    <col min="11009" max="11009" width="8.6640625" style="457" customWidth="1"/>
    <col min="11010" max="11010" width="4.6640625" style="457" customWidth="1"/>
    <col min="11011" max="11015" width="14.6640625" style="457" customWidth="1"/>
    <col min="11016" max="11018" width="2.6640625" style="457" customWidth="1"/>
    <col min="11019" max="11264" width="8.88671875" style="457"/>
    <col min="11265" max="11265" width="8.6640625" style="457" customWidth="1"/>
    <col min="11266" max="11266" width="4.6640625" style="457" customWidth="1"/>
    <col min="11267" max="11271" width="14.6640625" style="457" customWidth="1"/>
    <col min="11272" max="11274" width="2.6640625" style="457" customWidth="1"/>
    <col min="11275" max="11520" width="8.88671875" style="457"/>
    <col min="11521" max="11521" width="8.6640625" style="457" customWidth="1"/>
    <col min="11522" max="11522" width="4.6640625" style="457" customWidth="1"/>
    <col min="11523" max="11527" width="14.6640625" style="457" customWidth="1"/>
    <col min="11528" max="11530" width="2.6640625" style="457" customWidth="1"/>
    <col min="11531" max="11776" width="8.88671875" style="457"/>
    <col min="11777" max="11777" width="8.6640625" style="457" customWidth="1"/>
    <col min="11778" max="11778" width="4.6640625" style="457" customWidth="1"/>
    <col min="11779" max="11783" width="14.6640625" style="457" customWidth="1"/>
    <col min="11784" max="11786" width="2.6640625" style="457" customWidth="1"/>
    <col min="11787" max="12032" width="8.88671875" style="457"/>
    <col min="12033" max="12033" width="8.6640625" style="457" customWidth="1"/>
    <col min="12034" max="12034" width="4.6640625" style="457" customWidth="1"/>
    <col min="12035" max="12039" width="14.6640625" style="457" customWidth="1"/>
    <col min="12040" max="12042" width="2.6640625" style="457" customWidth="1"/>
    <col min="12043" max="12288" width="8.88671875" style="457"/>
    <col min="12289" max="12289" width="8.6640625" style="457" customWidth="1"/>
    <col min="12290" max="12290" width="4.6640625" style="457" customWidth="1"/>
    <col min="12291" max="12295" width="14.6640625" style="457" customWidth="1"/>
    <col min="12296" max="12298" width="2.6640625" style="457" customWidth="1"/>
    <col min="12299" max="12544" width="8.88671875" style="457"/>
    <col min="12545" max="12545" width="8.6640625" style="457" customWidth="1"/>
    <col min="12546" max="12546" width="4.6640625" style="457" customWidth="1"/>
    <col min="12547" max="12551" width="14.6640625" style="457" customWidth="1"/>
    <col min="12552" max="12554" width="2.6640625" style="457" customWidth="1"/>
    <col min="12555" max="12800" width="8.88671875" style="457"/>
    <col min="12801" max="12801" width="8.6640625" style="457" customWidth="1"/>
    <col min="12802" max="12802" width="4.6640625" style="457" customWidth="1"/>
    <col min="12803" max="12807" width="14.6640625" style="457" customWidth="1"/>
    <col min="12808" max="12810" width="2.6640625" style="457" customWidth="1"/>
    <col min="12811" max="13056" width="8.88671875" style="457"/>
    <col min="13057" max="13057" width="8.6640625" style="457" customWidth="1"/>
    <col min="13058" max="13058" width="4.6640625" style="457" customWidth="1"/>
    <col min="13059" max="13063" width="14.6640625" style="457" customWidth="1"/>
    <col min="13064" max="13066" width="2.6640625" style="457" customWidth="1"/>
    <col min="13067" max="13312" width="8.88671875" style="457"/>
    <col min="13313" max="13313" width="8.6640625" style="457" customWidth="1"/>
    <col min="13314" max="13314" width="4.6640625" style="457" customWidth="1"/>
    <col min="13315" max="13319" width="14.6640625" style="457" customWidth="1"/>
    <col min="13320" max="13322" width="2.6640625" style="457" customWidth="1"/>
    <col min="13323" max="13568" width="8.88671875" style="457"/>
    <col min="13569" max="13569" width="8.6640625" style="457" customWidth="1"/>
    <col min="13570" max="13570" width="4.6640625" style="457" customWidth="1"/>
    <col min="13571" max="13575" width="14.6640625" style="457" customWidth="1"/>
    <col min="13576" max="13578" width="2.6640625" style="457" customWidth="1"/>
    <col min="13579" max="13824" width="8.88671875" style="457"/>
    <col min="13825" max="13825" width="8.6640625" style="457" customWidth="1"/>
    <col min="13826" max="13826" width="4.6640625" style="457" customWidth="1"/>
    <col min="13827" max="13831" width="14.6640625" style="457" customWidth="1"/>
    <col min="13832" max="13834" width="2.6640625" style="457" customWidth="1"/>
    <col min="13835" max="14080" width="8.88671875" style="457"/>
    <col min="14081" max="14081" width="8.6640625" style="457" customWidth="1"/>
    <col min="14082" max="14082" width="4.6640625" style="457" customWidth="1"/>
    <col min="14083" max="14087" width="14.6640625" style="457" customWidth="1"/>
    <col min="14088" max="14090" width="2.6640625" style="457" customWidth="1"/>
    <col min="14091" max="14336" width="8.88671875" style="457"/>
    <col min="14337" max="14337" width="8.6640625" style="457" customWidth="1"/>
    <col min="14338" max="14338" width="4.6640625" style="457" customWidth="1"/>
    <col min="14339" max="14343" width="14.6640625" style="457" customWidth="1"/>
    <col min="14344" max="14346" width="2.6640625" style="457" customWidth="1"/>
    <col min="14347" max="14592" width="8.88671875" style="457"/>
    <col min="14593" max="14593" width="8.6640625" style="457" customWidth="1"/>
    <col min="14594" max="14594" width="4.6640625" style="457" customWidth="1"/>
    <col min="14595" max="14599" width="14.6640625" style="457" customWidth="1"/>
    <col min="14600" max="14602" width="2.6640625" style="457" customWidth="1"/>
    <col min="14603" max="14848" width="8.88671875" style="457"/>
    <col min="14849" max="14849" width="8.6640625" style="457" customWidth="1"/>
    <col min="14850" max="14850" width="4.6640625" style="457" customWidth="1"/>
    <col min="14851" max="14855" width="14.6640625" style="457" customWidth="1"/>
    <col min="14856" max="14858" width="2.6640625" style="457" customWidth="1"/>
    <col min="14859" max="15104" width="8.88671875" style="457"/>
    <col min="15105" max="15105" width="8.6640625" style="457" customWidth="1"/>
    <col min="15106" max="15106" width="4.6640625" style="457" customWidth="1"/>
    <col min="15107" max="15111" width="14.6640625" style="457" customWidth="1"/>
    <col min="15112" max="15114" width="2.6640625" style="457" customWidth="1"/>
    <col min="15115" max="15360" width="8.88671875" style="457"/>
    <col min="15361" max="15361" width="8.6640625" style="457" customWidth="1"/>
    <col min="15362" max="15362" width="4.6640625" style="457" customWidth="1"/>
    <col min="15363" max="15367" width="14.6640625" style="457" customWidth="1"/>
    <col min="15368" max="15370" width="2.6640625" style="457" customWidth="1"/>
    <col min="15371" max="15616" width="8.88671875" style="457"/>
    <col min="15617" max="15617" width="8.6640625" style="457" customWidth="1"/>
    <col min="15618" max="15618" width="4.6640625" style="457" customWidth="1"/>
    <col min="15619" max="15623" width="14.6640625" style="457" customWidth="1"/>
    <col min="15624" max="15626" width="2.6640625" style="457" customWidth="1"/>
    <col min="15627" max="15872" width="8.88671875" style="457"/>
    <col min="15873" max="15873" width="8.6640625" style="457" customWidth="1"/>
    <col min="15874" max="15874" width="4.6640625" style="457" customWidth="1"/>
    <col min="15875" max="15879" width="14.6640625" style="457" customWidth="1"/>
    <col min="15880" max="15882" width="2.6640625" style="457" customWidth="1"/>
    <col min="15883" max="16128" width="8.88671875" style="457"/>
    <col min="16129" max="16129" width="8.6640625" style="457" customWidth="1"/>
    <col min="16130" max="16130" width="4.6640625" style="457" customWidth="1"/>
    <col min="16131" max="16135" width="14.6640625" style="457" customWidth="1"/>
    <col min="16136" max="16138" width="2.6640625" style="457" customWidth="1"/>
    <col min="16139" max="16384" width="8.88671875" style="457"/>
  </cols>
  <sheetData>
    <row r="1" spans="1:7" s="39" customFormat="1" ht="14.4">
      <c r="A1" s="28" t="s">
        <v>501</v>
      </c>
    </row>
    <row r="2" spans="1:7" s="39" customFormat="1">
      <c r="G2" s="30" t="s">
        <v>502</v>
      </c>
    </row>
    <row r="3" spans="1:7" s="39" customFormat="1">
      <c r="A3" s="107"/>
      <c r="B3" s="371" t="s">
        <v>6</v>
      </c>
      <c r="C3" s="1234" t="s">
        <v>503</v>
      </c>
      <c r="D3" s="1236" t="s">
        <v>504</v>
      </c>
      <c r="E3" s="1236" t="s">
        <v>505</v>
      </c>
      <c r="F3" s="1236" t="s">
        <v>506</v>
      </c>
      <c r="G3" s="1238" t="s">
        <v>507</v>
      </c>
    </row>
    <row r="4" spans="1:7" s="39" customFormat="1">
      <c r="A4" s="149" t="s">
        <v>5</v>
      </c>
      <c r="B4" s="150"/>
      <c r="C4" s="1235"/>
      <c r="D4" s="1237"/>
      <c r="E4" s="1237"/>
      <c r="F4" s="1237"/>
      <c r="G4" s="1239"/>
    </row>
    <row r="5" spans="1:7" s="39" customFormat="1" ht="18" customHeight="1">
      <c r="A5" s="961" t="s">
        <v>3</v>
      </c>
      <c r="B5" s="962"/>
      <c r="C5" s="420">
        <v>246</v>
      </c>
      <c r="D5" s="137">
        <v>209</v>
      </c>
      <c r="E5" s="599" t="s">
        <v>508</v>
      </c>
      <c r="F5" s="599" t="s">
        <v>508</v>
      </c>
      <c r="G5" s="600" t="s">
        <v>508</v>
      </c>
    </row>
    <row r="6" spans="1:7" s="39" customFormat="1" ht="18" customHeight="1">
      <c r="A6" s="1157" t="s">
        <v>2</v>
      </c>
      <c r="B6" s="1158"/>
      <c r="C6" s="424">
        <v>233</v>
      </c>
      <c r="D6" s="142">
        <v>202</v>
      </c>
      <c r="E6" s="601" t="s">
        <v>508</v>
      </c>
      <c r="F6" s="601" t="s">
        <v>508</v>
      </c>
      <c r="G6" s="602" t="s">
        <v>508</v>
      </c>
    </row>
    <row r="7" spans="1:7" s="39" customFormat="1" ht="18" customHeight="1">
      <c r="A7" s="972" t="s">
        <v>1</v>
      </c>
      <c r="B7" s="973"/>
      <c r="C7" s="424">
        <v>220</v>
      </c>
      <c r="D7" s="142">
        <v>197</v>
      </c>
      <c r="E7" s="601" t="s">
        <v>508</v>
      </c>
      <c r="F7" s="601" t="s">
        <v>508</v>
      </c>
      <c r="G7" s="602" t="s">
        <v>508</v>
      </c>
    </row>
    <row r="8" spans="1:7" s="39" customFormat="1" ht="18" customHeight="1">
      <c r="A8" s="972" t="s">
        <v>0</v>
      </c>
      <c r="B8" s="973"/>
      <c r="C8" s="424">
        <v>221</v>
      </c>
      <c r="D8" s="142">
        <v>197</v>
      </c>
      <c r="E8" s="601" t="s">
        <v>7</v>
      </c>
      <c r="F8" s="601" t="s">
        <v>7</v>
      </c>
      <c r="G8" s="602" t="s">
        <v>7</v>
      </c>
    </row>
    <row r="9" spans="1:7" s="39" customFormat="1" ht="18" customHeight="1">
      <c r="A9" s="940" t="s">
        <v>98</v>
      </c>
      <c r="B9" s="941"/>
      <c r="C9" s="603">
        <v>187</v>
      </c>
      <c r="D9" s="145">
        <v>178</v>
      </c>
      <c r="E9" s="604" t="s">
        <v>7</v>
      </c>
      <c r="F9" s="604" t="s">
        <v>7</v>
      </c>
      <c r="G9" s="605" t="s">
        <v>7</v>
      </c>
    </row>
    <row r="10" spans="1:7" s="39" customFormat="1">
      <c r="G10" s="30" t="s">
        <v>386</v>
      </c>
    </row>
    <row r="11" spans="1:7" s="39" customFormat="1"/>
    <row r="12" spans="1:7" s="39" customFormat="1"/>
    <row r="13" spans="1:7" s="39" customFormat="1"/>
    <row r="14" spans="1:7" s="39" customFormat="1"/>
  </sheetData>
  <mergeCells count="10">
    <mergeCell ref="D3:D4"/>
    <mergeCell ref="E3:E4"/>
    <mergeCell ref="F3:F4"/>
    <mergeCell ref="G3:G4"/>
    <mergeCell ref="A5:B5"/>
    <mergeCell ref="A6:B6"/>
    <mergeCell ref="A7:B7"/>
    <mergeCell ref="A8:B8"/>
    <mergeCell ref="A9:B9"/>
    <mergeCell ref="C3:C4"/>
  </mergeCells>
  <phoneticPr fontId="2"/>
  <pageMargins left="0.7" right="0.7" top="0.75" bottom="0.75" header="0.3" footer="0.3"/>
  <pageSetup paperSize="9" orientation="portrait" r:id="rId1"/>
  <ignoredErrors>
    <ignoredError sqref="A6:A9" numberStoredAsText="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70477-C689-40D3-B893-743B3A051651}">
  <dimension ref="A1:H14"/>
  <sheetViews>
    <sheetView showGridLines="0" workbookViewId="0"/>
  </sheetViews>
  <sheetFormatPr defaultRowHeight="13.2"/>
  <cols>
    <col min="1" max="2" width="5.6640625" style="457" customWidth="1"/>
    <col min="3" max="8" width="12.6640625" style="457" customWidth="1"/>
    <col min="9" max="11" width="2.6640625" style="457" customWidth="1"/>
    <col min="12" max="256" width="8.88671875" style="457"/>
    <col min="257" max="258" width="5.6640625" style="457" customWidth="1"/>
    <col min="259" max="264" width="12.6640625" style="457" customWidth="1"/>
    <col min="265" max="267" width="2.6640625" style="457" customWidth="1"/>
    <col min="268" max="512" width="8.88671875" style="457"/>
    <col min="513" max="514" width="5.6640625" style="457" customWidth="1"/>
    <col min="515" max="520" width="12.6640625" style="457" customWidth="1"/>
    <col min="521" max="523" width="2.6640625" style="457" customWidth="1"/>
    <col min="524" max="768" width="8.88671875" style="457"/>
    <col min="769" max="770" width="5.6640625" style="457" customWidth="1"/>
    <col min="771" max="776" width="12.6640625" style="457" customWidth="1"/>
    <col min="777" max="779" width="2.6640625" style="457" customWidth="1"/>
    <col min="780" max="1024" width="8.88671875" style="457"/>
    <col min="1025" max="1026" width="5.6640625" style="457" customWidth="1"/>
    <col min="1027" max="1032" width="12.6640625" style="457" customWidth="1"/>
    <col min="1033" max="1035" width="2.6640625" style="457" customWidth="1"/>
    <col min="1036" max="1280" width="8.88671875" style="457"/>
    <col min="1281" max="1282" width="5.6640625" style="457" customWidth="1"/>
    <col min="1283" max="1288" width="12.6640625" style="457" customWidth="1"/>
    <col min="1289" max="1291" width="2.6640625" style="457" customWidth="1"/>
    <col min="1292" max="1536" width="8.88671875" style="457"/>
    <col min="1537" max="1538" width="5.6640625" style="457" customWidth="1"/>
    <col min="1539" max="1544" width="12.6640625" style="457" customWidth="1"/>
    <col min="1545" max="1547" width="2.6640625" style="457" customWidth="1"/>
    <col min="1548" max="1792" width="8.88671875" style="457"/>
    <col min="1793" max="1794" width="5.6640625" style="457" customWidth="1"/>
    <col min="1795" max="1800" width="12.6640625" style="457" customWidth="1"/>
    <col min="1801" max="1803" width="2.6640625" style="457" customWidth="1"/>
    <col min="1804" max="2048" width="8.88671875" style="457"/>
    <col min="2049" max="2050" width="5.6640625" style="457" customWidth="1"/>
    <col min="2051" max="2056" width="12.6640625" style="457" customWidth="1"/>
    <col min="2057" max="2059" width="2.6640625" style="457" customWidth="1"/>
    <col min="2060" max="2304" width="8.88671875" style="457"/>
    <col min="2305" max="2306" width="5.6640625" style="457" customWidth="1"/>
    <col min="2307" max="2312" width="12.6640625" style="457" customWidth="1"/>
    <col min="2313" max="2315" width="2.6640625" style="457" customWidth="1"/>
    <col min="2316" max="2560" width="8.88671875" style="457"/>
    <col min="2561" max="2562" width="5.6640625" style="457" customWidth="1"/>
    <col min="2563" max="2568" width="12.6640625" style="457" customWidth="1"/>
    <col min="2569" max="2571" width="2.6640625" style="457" customWidth="1"/>
    <col min="2572" max="2816" width="8.88671875" style="457"/>
    <col min="2817" max="2818" width="5.6640625" style="457" customWidth="1"/>
    <col min="2819" max="2824" width="12.6640625" style="457" customWidth="1"/>
    <col min="2825" max="2827" width="2.6640625" style="457" customWidth="1"/>
    <col min="2828" max="3072" width="8.88671875" style="457"/>
    <col min="3073" max="3074" width="5.6640625" style="457" customWidth="1"/>
    <col min="3075" max="3080" width="12.6640625" style="457" customWidth="1"/>
    <col min="3081" max="3083" width="2.6640625" style="457" customWidth="1"/>
    <col min="3084" max="3328" width="8.88671875" style="457"/>
    <col min="3329" max="3330" width="5.6640625" style="457" customWidth="1"/>
    <col min="3331" max="3336" width="12.6640625" style="457" customWidth="1"/>
    <col min="3337" max="3339" width="2.6640625" style="457" customWidth="1"/>
    <col min="3340" max="3584" width="8.88671875" style="457"/>
    <col min="3585" max="3586" width="5.6640625" style="457" customWidth="1"/>
    <col min="3587" max="3592" width="12.6640625" style="457" customWidth="1"/>
    <col min="3593" max="3595" width="2.6640625" style="457" customWidth="1"/>
    <col min="3596" max="3840" width="8.88671875" style="457"/>
    <col min="3841" max="3842" width="5.6640625" style="457" customWidth="1"/>
    <col min="3843" max="3848" width="12.6640625" style="457" customWidth="1"/>
    <col min="3849" max="3851" width="2.6640625" style="457" customWidth="1"/>
    <col min="3852" max="4096" width="8.88671875" style="457"/>
    <col min="4097" max="4098" width="5.6640625" style="457" customWidth="1"/>
    <col min="4099" max="4104" width="12.6640625" style="457" customWidth="1"/>
    <col min="4105" max="4107" width="2.6640625" style="457" customWidth="1"/>
    <col min="4108" max="4352" width="8.88671875" style="457"/>
    <col min="4353" max="4354" width="5.6640625" style="457" customWidth="1"/>
    <col min="4355" max="4360" width="12.6640625" style="457" customWidth="1"/>
    <col min="4361" max="4363" width="2.6640625" style="457" customWidth="1"/>
    <col min="4364" max="4608" width="8.88671875" style="457"/>
    <col min="4609" max="4610" width="5.6640625" style="457" customWidth="1"/>
    <col min="4611" max="4616" width="12.6640625" style="457" customWidth="1"/>
    <col min="4617" max="4619" width="2.6640625" style="457" customWidth="1"/>
    <col min="4620" max="4864" width="8.88671875" style="457"/>
    <col min="4865" max="4866" width="5.6640625" style="457" customWidth="1"/>
    <col min="4867" max="4872" width="12.6640625" style="457" customWidth="1"/>
    <col min="4873" max="4875" width="2.6640625" style="457" customWidth="1"/>
    <col min="4876" max="5120" width="8.88671875" style="457"/>
    <col min="5121" max="5122" width="5.6640625" style="457" customWidth="1"/>
    <col min="5123" max="5128" width="12.6640625" style="457" customWidth="1"/>
    <col min="5129" max="5131" width="2.6640625" style="457" customWidth="1"/>
    <col min="5132" max="5376" width="8.88671875" style="457"/>
    <col min="5377" max="5378" width="5.6640625" style="457" customWidth="1"/>
    <col min="5379" max="5384" width="12.6640625" style="457" customWidth="1"/>
    <col min="5385" max="5387" width="2.6640625" style="457" customWidth="1"/>
    <col min="5388" max="5632" width="8.88671875" style="457"/>
    <col min="5633" max="5634" width="5.6640625" style="457" customWidth="1"/>
    <col min="5635" max="5640" width="12.6640625" style="457" customWidth="1"/>
    <col min="5641" max="5643" width="2.6640625" style="457" customWidth="1"/>
    <col min="5644" max="5888" width="8.88671875" style="457"/>
    <col min="5889" max="5890" width="5.6640625" style="457" customWidth="1"/>
    <col min="5891" max="5896" width="12.6640625" style="457" customWidth="1"/>
    <col min="5897" max="5899" width="2.6640625" style="457" customWidth="1"/>
    <col min="5900" max="6144" width="8.88671875" style="457"/>
    <col min="6145" max="6146" width="5.6640625" style="457" customWidth="1"/>
    <col min="6147" max="6152" width="12.6640625" style="457" customWidth="1"/>
    <col min="6153" max="6155" width="2.6640625" style="457" customWidth="1"/>
    <col min="6156" max="6400" width="8.88671875" style="457"/>
    <col min="6401" max="6402" width="5.6640625" style="457" customWidth="1"/>
    <col min="6403" max="6408" width="12.6640625" style="457" customWidth="1"/>
    <col min="6409" max="6411" width="2.6640625" style="457" customWidth="1"/>
    <col min="6412" max="6656" width="8.88671875" style="457"/>
    <col min="6657" max="6658" width="5.6640625" style="457" customWidth="1"/>
    <col min="6659" max="6664" width="12.6640625" style="457" customWidth="1"/>
    <col min="6665" max="6667" width="2.6640625" style="457" customWidth="1"/>
    <col min="6668" max="6912" width="8.88671875" style="457"/>
    <col min="6913" max="6914" width="5.6640625" style="457" customWidth="1"/>
    <col min="6915" max="6920" width="12.6640625" style="457" customWidth="1"/>
    <col min="6921" max="6923" width="2.6640625" style="457" customWidth="1"/>
    <col min="6924" max="7168" width="8.88671875" style="457"/>
    <col min="7169" max="7170" width="5.6640625" style="457" customWidth="1"/>
    <col min="7171" max="7176" width="12.6640625" style="457" customWidth="1"/>
    <col min="7177" max="7179" width="2.6640625" style="457" customWidth="1"/>
    <col min="7180" max="7424" width="8.88671875" style="457"/>
    <col min="7425" max="7426" width="5.6640625" style="457" customWidth="1"/>
    <col min="7427" max="7432" width="12.6640625" style="457" customWidth="1"/>
    <col min="7433" max="7435" width="2.6640625" style="457" customWidth="1"/>
    <col min="7436" max="7680" width="8.88671875" style="457"/>
    <col min="7681" max="7682" width="5.6640625" style="457" customWidth="1"/>
    <col min="7683" max="7688" width="12.6640625" style="457" customWidth="1"/>
    <col min="7689" max="7691" width="2.6640625" style="457" customWidth="1"/>
    <col min="7692" max="7936" width="8.88671875" style="457"/>
    <col min="7937" max="7938" width="5.6640625" style="457" customWidth="1"/>
    <col min="7939" max="7944" width="12.6640625" style="457" customWidth="1"/>
    <col min="7945" max="7947" width="2.6640625" style="457" customWidth="1"/>
    <col min="7948" max="8192" width="8.88671875" style="457"/>
    <col min="8193" max="8194" width="5.6640625" style="457" customWidth="1"/>
    <col min="8195" max="8200" width="12.6640625" style="457" customWidth="1"/>
    <col min="8201" max="8203" width="2.6640625" style="457" customWidth="1"/>
    <col min="8204" max="8448" width="8.88671875" style="457"/>
    <col min="8449" max="8450" width="5.6640625" style="457" customWidth="1"/>
    <col min="8451" max="8456" width="12.6640625" style="457" customWidth="1"/>
    <col min="8457" max="8459" width="2.6640625" style="457" customWidth="1"/>
    <col min="8460" max="8704" width="8.88671875" style="457"/>
    <col min="8705" max="8706" width="5.6640625" style="457" customWidth="1"/>
    <col min="8707" max="8712" width="12.6640625" style="457" customWidth="1"/>
    <col min="8713" max="8715" width="2.6640625" style="457" customWidth="1"/>
    <col min="8716" max="8960" width="8.88671875" style="457"/>
    <col min="8961" max="8962" width="5.6640625" style="457" customWidth="1"/>
    <col min="8963" max="8968" width="12.6640625" style="457" customWidth="1"/>
    <col min="8969" max="8971" width="2.6640625" style="457" customWidth="1"/>
    <col min="8972" max="9216" width="8.88671875" style="457"/>
    <col min="9217" max="9218" width="5.6640625" style="457" customWidth="1"/>
    <col min="9219" max="9224" width="12.6640625" style="457" customWidth="1"/>
    <col min="9225" max="9227" width="2.6640625" style="457" customWidth="1"/>
    <col min="9228" max="9472" width="8.88671875" style="457"/>
    <col min="9473" max="9474" width="5.6640625" style="457" customWidth="1"/>
    <col min="9475" max="9480" width="12.6640625" style="457" customWidth="1"/>
    <col min="9481" max="9483" width="2.6640625" style="457" customWidth="1"/>
    <col min="9484" max="9728" width="8.88671875" style="457"/>
    <col min="9729" max="9730" width="5.6640625" style="457" customWidth="1"/>
    <col min="9731" max="9736" width="12.6640625" style="457" customWidth="1"/>
    <col min="9737" max="9739" width="2.6640625" style="457" customWidth="1"/>
    <col min="9740" max="9984" width="8.88671875" style="457"/>
    <col min="9985" max="9986" width="5.6640625" style="457" customWidth="1"/>
    <col min="9987" max="9992" width="12.6640625" style="457" customWidth="1"/>
    <col min="9993" max="9995" width="2.6640625" style="457" customWidth="1"/>
    <col min="9996" max="10240" width="8.88671875" style="457"/>
    <col min="10241" max="10242" width="5.6640625" style="457" customWidth="1"/>
    <col min="10243" max="10248" width="12.6640625" style="457" customWidth="1"/>
    <col min="10249" max="10251" width="2.6640625" style="457" customWidth="1"/>
    <col min="10252" max="10496" width="8.88671875" style="457"/>
    <col min="10497" max="10498" width="5.6640625" style="457" customWidth="1"/>
    <col min="10499" max="10504" width="12.6640625" style="457" customWidth="1"/>
    <col min="10505" max="10507" width="2.6640625" style="457" customWidth="1"/>
    <col min="10508" max="10752" width="8.88671875" style="457"/>
    <col min="10753" max="10754" width="5.6640625" style="457" customWidth="1"/>
    <col min="10755" max="10760" width="12.6640625" style="457" customWidth="1"/>
    <col min="10761" max="10763" width="2.6640625" style="457" customWidth="1"/>
    <col min="10764" max="11008" width="8.88671875" style="457"/>
    <col min="11009" max="11010" width="5.6640625" style="457" customWidth="1"/>
    <col min="11011" max="11016" width="12.6640625" style="457" customWidth="1"/>
    <col min="11017" max="11019" width="2.6640625" style="457" customWidth="1"/>
    <col min="11020" max="11264" width="8.88671875" style="457"/>
    <col min="11265" max="11266" width="5.6640625" style="457" customWidth="1"/>
    <col min="11267" max="11272" width="12.6640625" style="457" customWidth="1"/>
    <col min="11273" max="11275" width="2.6640625" style="457" customWidth="1"/>
    <col min="11276" max="11520" width="8.88671875" style="457"/>
    <col min="11521" max="11522" width="5.6640625" style="457" customWidth="1"/>
    <col min="11523" max="11528" width="12.6640625" style="457" customWidth="1"/>
    <col min="11529" max="11531" width="2.6640625" style="457" customWidth="1"/>
    <col min="11532" max="11776" width="8.88671875" style="457"/>
    <col min="11777" max="11778" width="5.6640625" style="457" customWidth="1"/>
    <col min="11779" max="11784" width="12.6640625" style="457" customWidth="1"/>
    <col min="11785" max="11787" width="2.6640625" style="457" customWidth="1"/>
    <col min="11788" max="12032" width="8.88671875" style="457"/>
    <col min="12033" max="12034" width="5.6640625" style="457" customWidth="1"/>
    <col min="12035" max="12040" width="12.6640625" style="457" customWidth="1"/>
    <col min="12041" max="12043" width="2.6640625" style="457" customWidth="1"/>
    <col min="12044" max="12288" width="8.88671875" style="457"/>
    <col min="12289" max="12290" width="5.6640625" style="457" customWidth="1"/>
    <col min="12291" max="12296" width="12.6640625" style="457" customWidth="1"/>
    <col min="12297" max="12299" width="2.6640625" style="457" customWidth="1"/>
    <col min="12300" max="12544" width="8.88671875" style="457"/>
    <col min="12545" max="12546" width="5.6640625" style="457" customWidth="1"/>
    <col min="12547" max="12552" width="12.6640625" style="457" customWidth="1"/>
    <col min="12553" max="12555" width="2.6640625" style="457" customWidth="1"/>
    <col min="12556" max="12800" width="8.88671875" style="457"/>
    <col min="12801" max="12802" width="5.6640625" style="457" customWidth="1"/>
    <col min="12803" max="12808" width="12.6640625" style="457" customWidth="1"/>
    <col min="12809" max="12811" width="2.6640625" style="457" customWidth="1"/>
    <col min="12812" max="13056" width="8.88671875" style="457"/>
    <col min="13057" max="13058" width="5.6640625" style="457" customWidth="1"/>
    <col min="13059" max="13064" width="12.6640625" style="457" customWidth="1"/>
    <col min="13065" max="13067" width="2.6640625" style="457" customWidth="1"/>
    <col min="13068" max="13312" width="8.88671875" style="457"/>
    <col min="13313" max="13314" width="5.6640625" style="457" customWidth="1"/>
    <col min="13315" max="13320" width="12.6640625" style="457" customWidth="1"/>
    <col min="13321" max="13323" width="2.6640625" style="457" customWidth="1"/>
    <col min="13324" max="13568" width="8.88671875" style="457"/>
    <col min="13569" max="13570" width="5.6640625" style="457" customWidth="1"/>
    <col min="13571" max="13576" width="12.6640625" style="457" customWidth="1"/>
    <col min="13577" max="13579" width="2.6640625" style="457" customWidth="1"/>
    <col min="13580" max="13824" width="8.88671875" style="457"/>
    <col min="13825" max="13826" width="5.6640625" style="457" customWidth="1"/>
    <col min="13827" max="13832" width="12.6640625" style="457" customWidth="1"/>
    <col min="13833" max="13835" width="2.6640625" style="457" customWidth="1"/>
    <col min="13836" max="14080" width="8.88671875" style="457"/>
    <col min="14081" max="14082" width="5.6640625" style="457" customWidth="1"/>
    <col min="14083" max="14088" width="12.6640625" style="457" customWidth="1"/>
    <col min="14089" max="14091" width="2.6640625" style="457" customWidth="1"/>
    <col min="14092" max="14336" width="8.88671875" style="457"/>
    <col min="14337" max="14338" width="5.6640625" style="457" customWidth="1"/>
    <col min="14339" max="14344" width="12.6640625" style="457" customWidth="1"/>
    <col min="14345" max="14347" width="2.6640625" style="457" customWidth="1"/>
    <col min="14348" max="14592" width="8.88671875" style="457"/>
    <col min="14593" max="14594" width="5.6640625" style="457" customWidth="1"/>
    <col min="14595" max="14600" width="12.6640625" style="457" customWidth="1"/>
    <col min="14601" max="14603" width="2.6640625" style="457" customWidth="1"/>
    <col min="14604" max="14848" width="8.88671875" style="457"/>
    <col min="14849" max="14850" width="5.6640625" style="457" customWidth="1"/>
    <col min="14851" max="14856" width="12.6640625" style="457" customWidth="1"/>
    <col min="14857" max="14859" width="2.6640625" style="457" customWidth="1"/>
    <col min="14860" max="15104" width="8.88671875" style="457"/>
    <col min="15105" max="15106" width="5.6640625" style="457" customWidth="1"/>
    <col min="15107" max="15112" width="12.6640625" style="457" customWidth="1"/>
    <col min="15113" max="15115" width="2.6640625" style="457" customWidth="1"/>
    <col min="15116" max="15360" width="8.88671875" style="457"/>
    <col min="15361" max="15362" width="5.6640625" style="457" customWidth="1"/>
    <col min="15363" max="15368" width="12.6640625" style="457" customWidth="1"/>
    <col min="15369" max="15371" width="2.6640625" style="457" customWidth="1"/>
    <col min="15372" max="15616" width="8.88671875" style="457"/>
    <col min="15617" max="15618" width="5.6640625" style="457" customWidth="1"/>
    <col min="15619" max="15624" width="12.6640625" style="457" customWidth="1"/>
    <col min="15625" max="15627" width="2.6640625" style="457" customWidth="1"/>
    <col min="15628" max="15872" width="8.88671875" style="457"/>
    <col min="15873" max="15874" width="5.6640625" style="457" customWidth="1"/>
    <col min="15875" max="15880" width="12.6640625" style="457" customWidth="1"/>
    <col min="15881" max="15883" width="2.6640625" style="457" customWidth="1"/>
    <col min="15884" max="16128" width="8.88671875" style="457"/>
    <col min="16129" max="16130" width="5.6640625" style="457" customWidth="1"/>
    <col min="16131" max="16136" width="12.6640625" style="457" customWidth="1"/>
    <col min="16137" max="16139" width="2.6640625" style="457" customWidth="1"/>
    <col min="16140" max="16384" width="8.88671875" style="457"/>
  </cols>
  <sheetData>
    <row r="1" spans="1:8" s="39" customFormat="1" ht="17.25" customHeight="1">
      <c r="A1" s="26" t="s">
        <v>509</v>
      </c>
      <c r="E1" s="606"/>
    </row>
    <row r="2" spans="1:8" s="39" customFormat="1" ht="10.35" customHeight="1">
      <c r="A2" s="26"/>
      <c r="E2" s="606"/>
    </row>
    <row r="3" spans="1:8" s="39" customFormat="1" ht="13.5" customHeight="1">
      <c r="A3" s="28" t="s">
        <v>510</v>
      </c>
      <c r="E3" s="606"/>
    </row>
    <row r="4" spans="1:8" s="39" customFormat="1">
      <c r="E4" s="606"/>
      <c r="H4" s="30" t="s">
        <v>511</v>
      </c>
    </row>
    <row r="5" spans="1:8" s="39" customFormat="1" ht="18" customHeight="1">
      <c r="A5" s="107"/>
      <c r="B5" s="148" t="s">
        <v>6</v>
      </c>
      <c r="C5" s="607" t="s">
        <v>512</v>
      </c>
      <c r="D5" s="608"/>
      <c r="E5" s="609"/>
      <c r="F5" s="607" t="s">
        <v>513</v>
      </c>
      <c r="G5" s="608"/>
      <c r="H5" s="610"/>
    </row>
    <row r="6" spans="1:8" s="39" customFormat="1" ht="18" customHeight="1">
      <c r="A6" s="194" t="s">
        <v>5</v>
      </c>
      <c r="B6" s="150"/>
      <c r="C6" s="611" t="s">
        <v>514</v>
      </c>
      <c r="D6" s="612" t="s">
        <v>515</v>
      </c>
      <c r="E6" s="613" t="s">
        <v>516</v>
      </c>
      <c r="F6" s="611" t="s">
        <v>514</v>
      </c>
      <c r="G6" s="612" t="s">
        <v>517</v>
      </c>
      <c r="H6" s="614" t="s">
        <v>516</v>
      </c>
    </row>
    <row r="7" spans="1:8" s="120" customFormat="1" ht="18" customHeight="1">
      <c r="A7" s="961" t="s">
        <v>3</v>
      </c>
      <c r="B7" s="962"/>
      <c r="C7" s="615">
        <v>3135</v>
      </c>
      <c r="D7" s="616">
        <v>1078</v>
      </c>
      <c r="E7" s="125">
        <v>34.4</v>
      </c>
      <c r="F7" s="615">
        <v>6425</v>
      </c>
      <c r="G7" s="616">
        <v>1812</v>
      </c>
      <c r="H7" s="384">
        <v>28.2</v>
      </c>
    </row>
    <row r="8" spans="1:8" s="120" customFormat="1" ht="18" customHeight="1">
      <c r="A8" s="938" t="s">
        <v>2</v>
      </c>
      <c r="B8" s="939"/>
      <c r="C8" s="617">
        <v>3086</v>
      </c>
      <c r="D8" s="618">
        <v>1030</v>
      </c>
      <c r="E8" s="129">
        <v>33.4</v>
      </c>
      <c r="F8" s="617">
        <v>6264</v>
      </c>
      <c r="G8" s="618">
        <v>1710</v>
      </c>
      <c r="H8" s="386">
        <v>27.3</v>
      </c>
    </row>
    <row r="9" spans="1:8" s="120" customFormat="1" ht="18" customHeight="1">
      <c r="A9" s="972" t="s">
        <v>1</v>
      </c>
      <c r="B9" s="973"/>
      <c r="C9" s="617">
        <v>3025</v>
      </c>
      <c r="D9" s="618">
        <v>1000</v>
      </c>
      <c r="E9" s="129">
        <v>33.1</v>
      </c>
      <c r="F9" s="617">
        <v>6139</v>
      </c>
      <c r="G9" s="618">
        <v>1641</v>
      </c>
      <c r="H9" s="386">
        <v>26.7</v>
      </c>
    </row>
    <row r="10" spans="1:8" s="120" customFormat="1" ht="18" customHeight="1">
      <c r="A10" s="972" t="s">
        <v>0</v>
      </c>
      <c r="B10" s="973"/>
      <c r="C10" s="617">
        <v>3018</v>
      </c>
      <c r="D10" s="618">
        <v>967</v>
      </c>
      <c r="E10" s="619">
        <v>32</v>
      </c>
      <c r="F10" s="617">
        <v>5999</v>
      </c>
      <c r="G10" s="618">
        <v>1546</v>
      </c>
      <c r="H10" s="386">
        <v>25.8</v>
      </c>
    </row>
    <row r="11" spans="1:8" s="120" customFormat="1" ht="18" customHeight="1">
      <c r="A11" s="940" t="s">
        <v>98</v>
      </c>
      <c r="B11" s="941"/>
      <c r="C11" s="620">
        <v>3035</v>
      </c>
      <c r="D11" s="621">
        <v>923</v>
      </c>
      <c r="E11" s="622">
        <v>30.4</v>
      </c>
      <c r="F11" s="620">
        <v>5921</v>
      </c>
      <c r="G11" s="621">
        <v>1452</v>
      </c>
      <c r="H11" s="387">
        <v>24.5</v>
      </c>
    </row>
    <row r="12" spans="1:8" s="39" customFormat="1">
      <c r="E12" s="606"/>
      <c r="H12" s="30" t="s">
        <v>518</v>
      </c>
    </row>
    <row r="13" spans="1:8" s="39" customFormat="1">
      <c r="E13" s="606"/>
    </row>
    <row r="14" spans="1:8" s="39" customFormat="1">
      <c r="E14" s="606"/>
    </row>
  </sheetData>
  <mergeCells count="5">
    <mergeCell ref="A7:B7"/>
    <mergeCell ref="A8:B8"/>
    <mergeCell ref="A9:B9"/>
    <mergeCell ref="A10:B10"/>
    <mergeCell ref="A11:B11"/>
  </mergeCells>
  <phoneticPr fontId="2"/>
  <pageMargins left="0.7" right="0.7" top="0.75" bottom="0.75" header="0.3" footer="0.3"/>
  <pageSetup paperSize="9" orientation="portrait" r:id="rId1"/>
  <ignoredErrors>
    <ignoredError sqref="A8:A11" numberStoredAsText="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7F5ED-976C-487A-A818-844788B4A02D}">
  <dimension ref="A1:G20"/>
  <sheetViews>
    <sheetView showGridLines="0" workbookViewId="0"/>
  </sheetViews>
  <sheetFormatPr defaultRowHeight="13.2"/>
  <cols>
    <col min="1" max="1" width="16.88671875" style="457" customWidth="1"/>
    <col min="2" max="2" width="14.88671875" style="457" customWidth="1"/>
    <col min="3" max="7" width="12.109375" style="457" customWidth="1"/>
    <col min="8" max="8" width="2.6640625" style="457" customWidth="1"/>
    <col min="9" max="9" width="15.44140625" style="457" customWidth="1"/>
    <col min="10" max="10" width="6.109375" style="457" customWidth="1"/>
    <col min="11" max="11" width="15.44140625" style="457" customWidth="1"/>
    <col min="12" max="12" width="6.6640625" style="457" customWidth="1"/>
    <col min="13" max="13" width="15.44140625" style="457" customWidth="1"/>
    <col min="14" max="15" width="4.6640625" style="457" customWidth="1"/>
    <col min="16" max="255" width="8.88671875" style="457"/>
    <col min="256" max="256" width="11.88671875" style="457" customWidth="1"/>
    <col min="257" max="257" width="7.33203125" style="457" customWidth="1"/>
    <col min="258" max="260" width="13.44140625" style="457" customWidth="1"/>
    <col min="261" max="263" width="14.109375" style="457" customWidth="1"/>
    <col min="264" max="264" width="2.6640625" style="457" customWidth="1"/>
    <col min="265" max="265" width="15.44140625" style="457" customWidth="1"/>
    <col min="266" max="266" width="6.109375" style="457" customWidth="1"/>
    <col min="267" max="267" width="15.44140625" style="457" customWidth="1"/>
    <col min="268" max="268" width="6.6640625" style="457" customWidth="1"/>
    <col min="269" max="269" width="15.44140625" style="457" customWidth="1"/>
    <col min="270" max="271" width="4.6640625" style="457" customWidth="1"/>
    <col min="272" max="511" width="8.88671875" style="457"/>
    <col min="512" max="512" width="11.88671875" style="457" customWidth="1"/>
    <col min="513" max="513" width="7.33203125" style="457" customWidth="1"/>
    <col min="514" max="516" width="13.44140625" style="457" customWidth="1"/>
    <col min="517" max="519" width="14.109375" style="457" customWidth="1"/>
    <col min="520" max="520" width="2.6640625" style="457" customWidth="1"/>
    <col min="521" max="521" width="15.44140625" style="457" customWidth="1"/>
    <col min="522" max="522" width="6.109375" style="457" customWidth="1"/>
    <col min="523" max="523" width="15.44140625" style="457" customWidth="1"/>
    <col min="524" max="524" width="6.6640625" style="457" customWidth="1"/>
    <col min="525" max="525" width="15.44140625" style="457" customWidth="1"/>
    <col min="526" max="527" width="4.6640625" style="457" customWidth="1"/>
    <col min="528" max="767" width="8.88671875" style="457"/>
    <col min="768" max="768" width="11.88671875" style="457" customWidth="1"/>
    <col min="769" max="769" width="7.33203125" style="457" customWidth="1"/>
    <col min="770" max="772" width="13.44140625" style="457" customWidth="1"/>
    <col min="773" max="775" width="14.109375" style="457" customWidth="1"/>
    <col min="776" max="776" width="2.6640625" style="457" customWidth="1"/>
    <col min="777" max="777" width="15.44140625" style="457" customWidth="1"/>
    <col min="778" max="778" width="6.109375" style="457" customWidth="1"/>
    <col min="779" max="779" width="15.44140625" style="457" customWidth="1"/>
    <col min="780" max="780" width="6.6640625" style="457" customWidth="1"/>
    <col min="781" max="781" width="15.44140625" style="457" customWidth="1"/>
    <col min="782" max="783" width="4.6640625" style="457" customWidth="1"/>
    <col min="784" max="1023" width="8.88671875" style="457"/>
    <col min="1024" max="1024" width="11.88671875" style="457" customWidth="1"/>
    <col min="1025" max="1025" width="7.33203125" style="457" customWidth="1"/>
    <col min="1026" max="1028" width="13.44140625" style="457" customWidth="1"/>
    <col min="1029" max="1031" width="14.109375" style="457" customWidth="1"/>
    <col min="1032" max="1032" width="2.6640625" style="457" customWidth="1"/>
    <col min="1033" max="1033" width="15.44140625" style="457" customWidth="1"/>
    <col min="1034" max="1034" width="6.109375" style="457" customWidth="1"/>
    <col min="1035" max="1035" width="15.44140625" style="457" customWidth="1"/>
    <col min="1036" max="1036" width="6.6640625" style="457" customWidth="1"/>
    <col min="1037" max="1037" width="15.44140625" style="457" customWidth="1"/>
    <col min="1038" max="1039" width="4.6640625" style="457" customWidth="1"/>
    <col min="1040" max="1279" width="8.88671875" style="457"/>
    <col min="1280" max="1280" width="11.88671875" style="457" customWidth="1"/>
    <col min="1281" max="1281" width="7.33203125" style="457" customWidth="1"/>
    <col min="1282" max="1284" width="13.44140625" style="457" customWidth="1"/>
    <col min="1285" max="1287" width="14.109375" style="457" customWidth="1"/>
    <col min="1288" max="1288" width="2.6640625" style="457" customWidth="1"/>
    <col min="1289" max="1289" width="15.44140625" style="457" customWidth="1"/>
    <col min="1290" max="1290" width="6.109375" style="457" customWidth="1"/>
    <col min="1291" max="1291" width="15.44140625" style="457" customWidth="1"/>
    <col min="1292" max="1292" width="6.6640625" style="457" customWidth="1"/>
    <col min="1293" max="1293" width="15.44140625" style="457" customWidth="1"/>
    <col min="1294" max="1295" width="4.6640625" style="457" customWidth="1"/>
    <col min="1296" max="1535" width="8.88671875" style="457"/>
    <col min="1536" max="1536" width="11.88671875" style="457" customWidth="1"/>
    <col min="1537" max="1537" width="7.33203125" style="457" customWidth="1"/>
    <col min="1538" max="1540" width="13.44140625" style="457" customWidth="1"/>
    <col min="1541" max="1543" width="14.109375" style="457" customWidth="1"/>
    <col min="1544" max="1544" width="2.6640625" style="457" customWidth="1"/>
    <col min="1545" max="1545" width="15.44140625" style="457" customWidth="1"/>
    <col min="1546" max="1546" width="6.109375" style="457" customWidth="1"/>
    <col min="1547" max="1547" width="15.44140625" style="457" customWidth="1"/>
    <col min="1548" max="1548" width="6.6640625" style="457" customWidth="1"/>
    <col min="1549" max="1549" width="15.44140625" style="457" customWidth="1"/>
    <col min="1550" max="1551" width="4.6640625" style="457" customWidth="1"/>
    <col min="1552" max="1791" width="8.88671875" style="457"/>
    <col min="1792" max="1792" width="11.88671875" style="457" customWidth="1"/>
    <col min="1793" max="1793" width="7.33203125" style="457" customWidth="1"/>
    <col min="1794" max="1796" width="13.44140625" style="457" customWidth="1"/>
    <col min="1797" max="1799" width="14.109375" style="457" customWidth="1"/>
    <col min="1800" max="1800" width="2.6640625" style="457" customWidth="1"/>
    <col min="1801" max="1801" width="15.44140625" style="457" customWidth="1"/>
    <col min="1802" max="1802" width="6.109375" style="457" customWidth="1"/>
    <col min="1803" max="1803" width="15.44140625" style="457" customWidth="1"/>
    <col min="1804" max="1804" width="6.6640625" style="457" customWidth="1"/>
    <col min="1805" max="1805" width="15.44140625" style="457" customWidth="1"/>
    <col min="1806" max="1807" width="4.6640625" style="457" customWidth="1"/>
    <col min="1808" max="2047" width="8.88671875" style="457"/>
    <col min="2048" max="2048" width="11.88671875" style="457" customWidth="1"/>
    <col min="2049" max="2049" width="7.33203125" style="457" customWidth="1"/>
    <col min="2050" max="2052" width="13.44140625" style="457" customWidth="1"/>
    <col min="2053" max="2055" width="14.109375" style="457" customWidth="1"/>
    <col min="2056" max="2056" width="2.6640625" style="457" customWidth="1"/>
    <col min="2057" max="2057" width="15.44140625" style="457" customWidth="1"/>
    <col min="2058" max="2058" width="6.109375" style="457" customWidth="1"/>
    <col min="2059" max="2059" width="15.44140625" style="457" customWidth="1"/>
    <col min="2060" max="2060" width="6.6640625" style="457" customWidth="1"/>
    <col min="2061" max="2061" width="15.44140625" style="457" customWidth="1"/>
    <col min="2062" max="2063" width="4.6640625" style="457" customWidth="1"/>
    <col min="2064" max="2303" width="8.88671875" style="457"/>
    <col min="2304" max="2304" width="11.88671875" style="457" customWidth="1"/>
    <col min="2305" max="2305" width="7.33203125" style="457" customWidth="1"/>
    <col min="2306" max="2308" width="13.44140625" style="457" customWidth="1"/>
    <col min="2309" max="2311" width="14.109375" style="457" customWidth="1"/>
    <col min="2312" max="2312" width="2.6640625" style="457" customWidth="1"/>
    <col min="2313" max="2313" width="15.44140625" style="457" customWidth="1"/>
    <col min="2314" max="2314" width="6.109375" style="457" customWidth="1"/>
    <col min="2315" max="2315" width="15.44140625" style="457" customWidth="1"/>
    <col min="2316" max="2316" width="6.6640625" style="457" customWidth="1"/>
    <col min="2317" max="2317" width="15.44140625" style="457" customWidth="1"/>
    <col min="2318" max="2319" width="4.6640625" style="457" customWidth="1"/>
    <col min="2320" max="2559" width="8.88671875" style="457"/>
    <col min="2560" max="2560" width="11.88671875" style="457" customWidth="1"/>
    <col min="2561" max="2561" width="7.33203125" style="457" customWidth="1"/>
    <col min="2562" max="2564" width="13.44140625" style="457" customWidth="1"/>
    <col min="2565" max="2567" width="14.109375" style="457" customWidth="1"/>
    <col min="2568" max="2568" width="2.6640625" style="457" customWidth="1"/>
    <col min="2569" max="2569" width="15.44140625" style="457" customWidth="1"/>
    <col min="2570" max="2570" width="6.109375" style="457" customWidth="1"/>
    <col min="2571" max="2571" width="15.44140625" style="457" customWidth="1"/>
    <col min="2572" max="2572" width="6.6640625" style="457" customWidth="1"/>
    <col min="2573" max="2573" width="15.44140625" style="457" customWidth="1"/>
    <col min="2574" max="2575" width="4.6640625" style="457" customWidth="1"/>
    <col min="2576" max="2815" width="8.88671875" style="457"/>
    <col min="2816" max="2816" width="11.88671875" style="457" customWidth="1"/>
    <col min="2817" max="2817" width="7.33203125" style="457" customWidth="1"/>
    <col min="2818" max="2820" width="13.44140625" style="457" customWidth="1"/>
    <col min="2821" max="2823" width="14.109375" style="457" customWidth="1"/>
    <col min="2824" max="2824" width="2.6640625" style="457" customWidth="1"/>
    <col min="2825" max="2825" width="15.44140625" style="457" customWidth="1"/>
    <col min="2826" max="2826" width="6.109375" style="457" customWidth="1"/>
    <col min="2827" max="2827" width="15.44140625" style="457" customWidth="1"/>
    <col min="2828" max="2828" width="6.6640625" style="457" customWidth="1"/>
    <col min="2829" max="2829" width="15.44140625" style="457" customWidth="1"/>
    <col min="2830" max="2831" width="4.6640625" style="457" customWidth="1"/>
    <col min="2832" max="3071" width="8.88671875" style="457"/>
    <col min="3072" max="3072" width="11.88671875" style="457" customWidth="1"/>
    <col min="3073" max="3073" width="7.33203125" style="457" customWidth="1"/>
    <col min="3074" max="3076" width="13.44140625" style="457" customWidth="1"/>
    <col min="3077" max="3079" width="14.109375" style="457" customWidth="1"/>
    <col min="3080" max="3080" width="2.6640625" style="457" customWidth="1"/>
    <col min="3081" max="3081" width="15.44140625" style="457" customWidth="1"/>
    <col min="3082" max="3082" width="6.109375" style="457" customWidth="1"/>
    <col min="3083" max="3083" width="15.44140625" style="457" customWidth="1"/>
    <col min="3084" max="3084" width="6.6640625" style="457" customWidth="1"/>
    <col min="3085" max="3085" width="15.44140625" style="457" customWidth="1"/>
    <col min="3086" max="3087" width="4.6640625" style="457" customWidth="1"/>
    <col min="3088" max="3327" width="8.88671875" style="457"/>
    <col min="3328" max="3328" width="11.88671875" style="457" customWidth="1"/>
    <col min="3329" max="3329" width="7.33203125" style="457" customWidth="1"/>
    <col min="3330" max="3332" width="13.44140625" style="457" customWidth="1"/>
    <col min="3333" max="3335" width="14.109375" style="457" customWidth="1"/>
    <col min="3336" max="3336" width="2.6640625" style="457" customWidth="1"/>
    <col min="3337" max="3337" width="15.44140625" style="457" customWidth="1"/>
    <col min="3338" max="3338" width="6.109375" style="457" customWidth="1"/>
    <col min="3339" max="3339" width="15.44140625" style="457" customWidth="1"/>
    <col min="3340" max="3340" width="6.6640625" style="457" customWidth="1"/>
    <col min="3341" max="3341" width="15.44140625" style="457" customWidth="1"/>
    <col min="3342" max="3343" width="4.6640625" style="457" customWidth="1"/>
    <col min="3344" max="3583" width="8.88671875" style="457"/>
    <col min="3584" max="3584" width="11.88671875" style="457" customWidth="1"/>
    <col min="3585" max="3585" width="7.33203125" style="457" customWidth="1"/>
    <col min="3586" max="3588" width="13.44140625" style="457" customWidth="1"/>
    <col min="3589" max="3591" width="14.109375" style="457" customWidth="1"/>
    <col min="3592" max="3592" width="2.6640625" style="457" customWidth="1"/>
    <col min="3593" max="3593" width="15.44140625" style="457" customWidth="1"/>
    <col min="3594" max="3594" width="6.109375" style="457" customWidth="1"/>
    <col min="3595" max="3595" width="15.44140625" style="457" customWidth="1"/>
    <col min="3596" max="3596" width="6.6640625" style="457" customWidth="1"/>
    <col min="3597" max="3597" width="15.44140625" style="457" customWidth="1"/>
    <col min="3598" max="3599" width="4.6640625" style="457" customWidth="1"/>
    <col min="3600" max="3839" width="8.88671875" style="457"/>
    <col min="3840" max="3840" width="11.88671875" style="457" customWidth="1"/>
    <col min="3841" max="3841" width="7.33203125" style="457" customWidth="1"/>
    <col min="3842" max="3844" width="13.44140625" style="457" customWidth="1"/>
    <col min="3845" max="3847" width="14.109375" style="457" customWidth="1"/>
    <col min="3848" max="3848" width="2.6640625" style="457" customWidth="1"/>
    <col min="3849" max="3849" width="15.44140625" style="457" customWidth="1"/>
    <col min="3850" max="3850" width="6.109375" style="457" customWidth="1"/>
    <col min="3851" max="3851" width="15.44140625" style="457" customWidth="1"/>
    <col min="3852" max="3852" width="6.6640625" style="457" customWidth="1"/>
    <col min="3853" max="3853" width="15.44140625" style="457" customWidth="1"/>
    <col min="3854" max="3855" width="4.6640625" style="457" customWidth="1"/>
    <col min="3856" max="4095" width="8.88671875" style="457"/>
    <col min="4096" max="4096" width="11.88671875" style="457" customWidth="1"/>
    <col min="4097" max="4097" width="7.33203125" style="457" customWidth="1"/>
    <col min="4098" max="4100" width="13.44140625" style="457" customWidth="1"/>
    <col min="4101" max="4103" width="14.109375" style="457" customWidth="1"/>
    <col min="4104" max="4104" width="2.6640625" style="457" customWidth="1"/>
    <col min="4105" max="4105" width="15.44140625" style="457" customWidth="1"/>
    <col min="4106" max="4106" width="6.109375" style="457" customWidth="1"/>
    <col min="4107" max="4107" width="15.44140625" style="457" customWidth="1"/>
    <col min="4108" max="4108" width="6.6640625" style="457" customWidth="1"/>
    <col min="4109" max="4109" width="15.44140625" style="457" customWidth="1"/>
    <col min="4110" max="4111" width="4.6640625" style="457" customWidth="1"/>
    <col min="4112" max="4351" width="8.88671875" style="457"/>
    <col min="4352" max="4352" width="11.88671875" style="457" customWidth="1"/>
    <col min="4353" max="4353" width="7.33203125" style="457" customWidth="1"/>
    <col min="4354" max="4356" width="13.44140625" style="457" customWidth="1"/>
    <col min="4357" max="4359" width="14.109375" style="457" customWidth="1"/>
    <col min="4360" max="4360" width="2.6640625" style="457" customWidth="1"/>
    <col min="4361" max="4361" width="15.44140625" style="457" customWidth="1"/>
    <col min="4362" max="4362" width="6.109375" style="457" customWidth="1"/>
    <col min="4363" max="4363" width="15.44140625" style="457" customWidth="1"/>
    <col min="4364" max="4364" width="6.6640625" style="457" customWidth="1"/>
    <col min="4365" max="4365" width="15.44140625" style="457" customWidth="1"/>
    <col min="4366" max="4367" width="4.6640625" style="457" customWidth="1"/>
    <col min="4368" max="4607" width="8.88671875" style="457"/>
    <col min="4608" max="4608" width="11.88671875" style="457" customWidth="1"/>
    <col min="4609" max="4609" width="7.33203125" style="457" customWidth="1"/>
    <col min="4610" max="4612" width="13.44140625" style="457" customWidth="1"/>
    <col min="4613" max="4615" width="14.109375" style="457" customWidth="1"/>
    <col min="4616" max="4616" width="2.6640625" style="457" customWidth="1"/>
    <col min="4617" max="4617" width="15.44140625" style="457" customWidth="1"/>
    <col min="4618" max="4618" width="6.109375" style="457" customWidth="1"/>
    <col min="4619" max="4619" width="15.44140625" style="457" customWidth="1"/>
    <col min="4620" max="4620" width="6.6640625" style="457" customWidth="1"/>
    <col min="4621" max="4621" width="15.44140625" style="457" customWidth="1"/>
    <col min="4622" max="4623" width="4.6640625" style="457" customWidth="1"/>
    <col min="4624" max="4863" width="8.88671875" style="457"/>
    <col min="4864" max="4864" width="11.88671875" style="457" customWidth="1"/>
    <col min="4865" max="4865" width="7.33203125" style="457" customWidth="1"/>
    <col min="4866" max="4868" width="13.44140625" style="457" customWidth="1"/>
    <col min="4869" max="4871" width="14.109375" style="457" customWidth="1"/>
    <col min="4872" max="4872" width="2.6640625" style="457" customWidth="1"/>
    <col min="4873" max="4873" width="15.44140625" style="457" customWidth="1"/>
    <col min="4874" max="4874" width="6.109375" style="457" customWidth="1"/>
    <col min="4875" max="4875" width="15.44140625" style="457" customWidth="1"/>
    <col min="4876" max="4876" width="6.6640625" style="457" customWidth="1"/>
    <col min="4877" max="4877" width="15.44140625" style="457" customWidth="1"/>
    <col min="4878" max="4879" width="4.6640625" style="457" customWidth="1"/>
    <col min="4880" max="5119" width="8.88671875" style="457"/>
    <col min="5120" max="5120" width="11.88671875" style="457" customWidth="1"/>
    <col min="5121" max="5121" width="7.33203125" style="457" customWidth="1"/>
    <col min="5122" max="5124" width="13.44140625" style="457" customWidth="1"/>
    <col min="5125" max="5127" width="14.109375" style="457" customWidth="1"/>
    <col min="5128" max="5128" width="2.6640625" style="457" customWidth="1"/>
    <col min="5129" max="5129" width="15.44140625" style="457" customWidth="1"/>
    <col min="5130" max="5130" width="6.109375" style="457" customWidth="1"/>
    <col min="5131" max="5131" width="15.44140625" style="457" customWidth="1"/>
    <col min="5132" max="5132" width="6.6640625" style="457" customWidth="1"/>
    <col min="5133" max="5133" width="15.44140625" style="457" customWidth="1"/>
    <col min="5134" max="5135" width="4.6640625" style="457" customWidth="1"/>
    <col min="5136" max="5375" width="8.88671875" style="457"/>
    <col min="5376" max="5376" width="11.88671875" style="457" customWidth="1"/>
    <col min="5377" max="5377" width="7.33203125" style="457" customWidth="1"/>
    <col min="5378" max="5380" width="13.44140625" style="457" customWidth="1"/>
    <col min="5381" max="5383" width="14.109375" style="457" customWidth="1"/>
    <col min="5384" max="5384" width="2.6640625" style="457" customWidth="1"/>
    <col min="5385" max="5385" width="15.44140625" style="457" customWidth="1"/>
    <col min="5386" max="5386" width="6.109375" style="457" customWidth="1"/>
    <col min="5387" max="5387" width="15.44140625" style="457" customWidth="1"/>
    <col min="5388" max="5388" width="6.6640625" style="457" customWidth="1"/>
    <col min="5389" max="5389" width="15.44140625" style="457" customWidth="1"/>
    <col min="5390" max="5391" width="4.6640625" style="457" customWidth="1"/>
    <col min="5392" max="5631" width="8.88671875" style="457"/>
    <col min="5632" max="5632" width="11.88671875" style="457" customWidth="1"/>
    <col min="5633" max="5633" width="7.33203125" style="457" customWidth="1"/>
    <col min="5634" max="5636" width="13.44140625" style="457" customWidth="1"/>
    <col min="5637" max="5639" width="14.109375" style="457" customWidth="1"/>
    <col min="5640" max="5640" width="2.6640625" style="457" customWidth="1"/>
    <col min="5641" max="5641" width="15.44140625" style="457" customWidth="1"/>
    <col min="5642" max="5642" width="6.109375" style="457" customWidth="1"/>
    <col min="5643" max="5643" width="15.44140625" style="457" customWidth="1"/>
    <col min="5644" max="5644" width="6.6640625" style="457" customWidth="1"/>
    <col min="5645" max="5645" width="15.44140625" style="457" customWidth="1"/>
    <col min="5646" max="5647" width="4.6640625" style="457" customWidth="1"/>
    <col min="5648" max="5887" width="8.88671875" style="457"/>
    <col min="5888" max="5888" width="11.88671875" style="457" customWidth="1"/>
    <col min="5889" max="5889" width="7.33203125" style="457" customWidth="1"/>
    <col min="5890" max="5892" width="13.44140625" style="457" customWidth="1"/>
    <col min="5893" max="5895" width="14.109375" style="457" customWidth="1"/>
    <col min="5896" max="5896" width="2.6640625" style="457" customWidth="1"/>
    <col min="5897" max="5897" width="15.44140625" style="457" customWidth="1"/>
    <col min="5898" max="5898" width="6.109375" style="457" customWidth="1"/>
    <col min="5899" max="5899" width="15.44140625" style="457" customWidth="1"/>
    <col min="5900" max="5900" width="6.6640625" style="457" customWidth="1"/>
    <col min="5901" max="5901" width="15.44140625" style="457" customWidth="1"/>
    <col min="5902" max="5903" width="4.6640625" style="457" customWidth="1"/>
    <col min="5904" max="6143" width="8.88671875" style="457"/>
    <col min="6144" max="6144" width="11.88671875" style="457" customWidth="1"/>
    <col min="6145" max="6145" width="7.33203125" style="457" customWidth="1"/>
    <col min="6146" max="6148" width="13.44140625" style="457" customWidth="1"/>
    <col min="6149" max="6151" width="14.109375" style="457" customWidth="1"/>
    <col min="6152" max="6152" width="2.6640625" style="457" customWidth="1"/>
    <col min="6153" max="6153" width="15.44140625" style="457" customWidth="1"/>
    <col min="6154" max="6154" width="6.109375" style="457" customWidth="1"/>
    <col min="6155" max="6155" width="15.44140625" style="457" customWidth="1"/>
    <col min="6156" max="6156" width="6.6640625" style="457" customWidth="1"/>
    <col min="6157" max="6157" width="15.44140625" style="457" customWidth="1"/>
    <col min="6158" max="6159" width="4.6640625" style="457" customWidth="1"/>
    <col min="6160" max="6399" width="8.88671875" style="457"/>
    <col min="6400" max="6400" width="11.88671875" style="457" customWidth="1"/>
    <col min="6401" max="6401" width="7.33203125" style="457" customWidth="1"/>
    <col min="6402" max="6404" width="13.44140625" style="457" customWidth="1"/>
    <col min="6405" max="6407" width="14.109375" style="457" customWidth="1"/>
    <col min="6408" max="6408" width="2.6640625" style="457" customWidth="1"/>
    <col min="6409" max="6409" width="15.44140625" style="457" customWidth="1"/>
    <col min="6410" max="6410" width="6.109375" style="457" customWidth="1"/>
    <col min="6411" max="6411" width="15.44140625" style="457" customWidth="1"/>
    <col min="6412" max="6412" width="6.6640625" style="457" customWidth="1"/>
    <col min="6413" max="6413" width="15.44140625" style="457" customWidth="1"/>
    <col min="6414" max="6415" width="4.6640625" style="457" customWidth="1"/>
    <col min="6416" max="6655" width="8.88671875" style="457"/>
    <col min="6656" max="6656" width="11.88671875" style="457" customWidth="1"/>
    <col min="6657" max="6657" width="7.33203125" style="457" customWidth="1"/>
    <col min="6658" max="6660" width="13.44140625" style="457" customWidth="1"/>
    <col min="6661" max="6663" width="14.109375" style="457" customWidth="1"/>
    <col min="6664" max="6664" width="2.6640625" style="457" customWidth="1"/>
    <col min="6665" max="6665" width="15.44140625" style="457" customWidth="1"/>
    <col min="6666" max="6666" width="6.109375" style="457" customWidth="1"/>
    <col min="6667" max="6667" width="15.44140625" style="457" customWidth="1"/>
    <col min="6668" max="6668" width="6.6640625" style="457" customWidth="1"/>
    <col min="6669" max="6669" width="15.44140625" style="457" customWidth="1"/>
    <col min="6670" max="6671" width="4.6640625" style="457" customWidth="1"/>
    <col min="6672" max="6911" width="8.88671875" style="457"/>
    <col min="6912" max="6912" width="11.88671875" style="457" customWidth="1"/>
    <col min="6913" max="6913" width="7.33203125" style="457" customWidth="1"/>
    <col min="6914" max="6916" width="13.44140625" style="457" customWidth="1"/>
    <col min="6917" max="6919" width="14.109375" style="457" customWidth="1"/>
    <col min="6920" max="6920" width="2.6640625" style="457" customWidth="1"/>
    <col min="6921" max="6921" width="15.44140625" style="457" customWidth="1"/>
    <col min="6922" max="6922" width="6.109375" style="457" customWidth="1"/>
    <col min="6923" max="6923" width="15.44140625" style="457" customWidth="1"/>
    <col min="6924" max="6924" width="6.6640625" style="457" customWidth="1"/>
    <col min="6925" max="6925" width="15.44140625" style="457" customWidth="1"/>
    <col min="6926" max="6927" width="4.6640625" style="457" customWidth="1"/>
    <col min="6928" max="7167" width="8.88671875" style="457"/>
    <col min="7168" max="7168" width="11.88671875" style="457" customWidth="1"/>
    <col min="7169" max="7169" width="7.33203125" style="457" customWidth="1"/>
    <col min="7170" max="7172" width="13.44140625" style="457" customWidth="1"/>
    <col min="7173" max="7175" width="14.109375" style="457" customWidth="1"/>
    <col min="7176" max="7176" width="2.6640625" style="457" customWidth="1"/>
    <col min="7177" max="7177" width="15.44140625" style="457" customWidth="1"/>
    <col min="7178" max="7178" width="6.109375" style="457" customWidth="1"/>
    <col min="7179" max="7179" width="15.44140625" style="457" customWidth="1"/>
    <col min="7180" max="7180" width="6.6640625" style="457" customWidth="1"/>
    <col min="7181" max="7181" width="15.44140625" style="457" customWidth="1"/>
    <col min="7182" max="7183" width="4.6640625" style="457" customWidth="1"/>
    <col min="7184" max="7423" width="8.88671875" style="457"/>
    <col min="7424" max="7424" width="11.88671875" style="457" customWidth="1"/>
    <col min="7425" max="7425" width="7.33203125" style="457" customWidth="1"/>
    <col min="7426" max="7428" width="13.44140625" style="457" customWidth="1"/>
    <col min="7429" max="7431" width="14.109375" style="457" customWidth="1"/>
    <col min="7432" max="7432" width="2.6640625" style="457" customWidth="1"/>
    <col min="7433" max="7433" width="15.44140625" style="457" customWidth="1"/>
    <col min="7434" max="7434" width="6.109375" style="457" customWidth="1"/>
    <col min="7435" max="7435" width="15.44140625" style="457" customWidth="1"/>
    <col min="7436" max="7436" width="6.6640625" style="457" customWidth="1"/>
    <col min="7437" max="7437" width="15.44140625" style="457" customWidth="1"/>
    <col min="7438" max="7439" width="4.6640625" style="457" customWidth="1"/>
    <col min="7440" max="7679" width="8.88671875" style="457"/>
    <col min="7680" max="7680" width="11.88671875" style="457" customWidth="1"/>
    <col min="7681" max="7681" width="7.33203125" style="457" customWidth="1"/>
    <col min="7682" max="7684" width="13.44140625" style="457" customWidth="1"/>
    <col min="7685" max="7687" width="14.109375" style="457" customWidth="1"/>
    <col min="7688" max="7688" width="2.6640625" style="457" customWidth="1"/>
    <col min="7689" max="7689" width="15.44140625" style="457" customWidth="1"/>
    <col min="7690" max="7690" width="6.109375" style="457" customWidth="1"/>
    <col min="7691" max="7691" width="15.44140625" style="457" customWidth="1"/>
    <col min="7692" max="7692" width="6.6640625" style="457" customWidth="1"/>
    <col min="7693" max="7693" width="15.44140625" style="457" customWidth="1"/>
    <col min="7694" max="7695" width="4.6640625" style="457" customWidth="1"/>
    <col min="7696" max="7935" width="8.88671875" style="457"/>
    <col min="7936" max="7936" width="11.88671875" style="457" customWidth="1"/>
    <col min="7937" max="7937" width="7.33203125" style="457" customWidth="1"/>
    <col min="7938" max="7940" width="13.44140625" style="457" customWidth="1"/>
    <col min="7941" max="7943" width="14.109375" style="457" customWidth="1"/>
    <col min="7944" max="7944" width="2.6640625" style="457" customWidth="1"/>
    <col min="7945" max="7945" width="15.44140625" style="457" customWidth="1"/>
    <col min="7946" max="7946" width="6.109375" style="457" customWidth="1"/>
    <col min="7947" max="7947" width="15.44140625" style="457" customWidth="1"/>
    <col min="7948" max="7948" width="6.6640625" style="457" customWidth="1"/>
    <col min="7949" max="7949" width="15.44140625" style="457" customWidth="1"/>
    <col min="7950" max="7951" width="4.6640625" style="457" customWidth="1"/>
    <col min="7952" max="8191" width="8.88671875" style="457"/>
    <col min="8192" max="8192" width="11.88671875" style="457" customWidth="1"/>
    <col min="8193" max="8193" width="7.33203125" style="457" customWidth="1"/>
    <col min="8194" max="8196" width="13.44140625" style="457" customWidth="1"/>
    <col min="8197" max="8199" width="14.109375" style="457" customWidth="1"/>
    <col min="8200" max="8200" width="2.6640625" style="457" customWidth="1"/>
    <col min="8201" max="8201" width="15.44140625" style="457" customWidth="1"/>
    <col min="8202" max="8202" width="6.109375" style="457" customWidth="1"/>
    <col min="8203" max="8203" width="15.44140625" style="457" customWidth="1"/>
    <col min="8204" max="8204" width="6.6640625" style="457" customWidth="1"/>
    <col min="8205" max="8205" width="15.44140625" style="457" customWidth="1"/>
    <col min="8206" max="8207" width="4.6640625" style="457" customWidth="1"/>
    <col min="8208" max="8447" width="8.88671875" style="457"/>
    <col min="8448" max="8448" width="11.88671875" style="457" customWidth="1"/>
    <col min="8449" max="8449" width="7.33203125" style="457" customWidth="1"/>
    <col min="8450" max="8452" width="13.44140625" style="457" customWidth="1"/>
    <col min="8453" max="8455" width="14.109375" style="457" customWidth="1"/>
    <col min="8456" max="8456" width="2.6640625" style="457" customWidth="1"/>
    <col min="8457" max="8457" width="15.44140625" style="457" customWidth="1"/>
    <col min="8458" max="8458" width="6.109375" style="457" customWidth="1"/>
    <col min="8459" max="8459" width="15.44140625" style="457" customWidth="1"/>
    <col min="8460" max="8460" width="6.6640625" style="457" customWidth="1"/>
    <col min="8461" max="8461" width="15.44140625" style="457" customWidth="1"/>
    <col min="8462" max="8463" width="4.6640625" style="457" customWidth="1"/>
    <col min="8464" max="8703" width="8.88671875" style="457"/>
    <col min="8704" max="8704" width="11.88671875" style="457" customWidth="1"/>
    <col min="8705" max="8705" width="7.33203125" style="457" customWidth="1"/>
    <col min="8706" max="8708" width="13.44140625" style="457" customWidth="1"/>
    <col min="8709" max="8711" width="14.109375" style="457" customWidth="1"/>
    <col min="8712" max="8712" width="2.6640625" style="457" customWidth="1"/>
    <col min="8713" max="8713" width="15.44140625" style="457" customWidth="1"/>
    <col min="8714" max="8714" width="6.109375" style="457" customWidth="1"/>
    <col min="8715" max="8715" width="15.44140625" style="457" customWidth="1"/>
    <col min="8716" max="8716" width="6.6640625" style="457" customWidth="1"/>
    <col min="8717" max="8717" width="15.44140625" style="457" customWidth="1"/>
    <col min="8718" max="8719" width="4.6640625" style="457" customWidth="1"/>
    <col min="8720" max="8959" width="8.88671875" style="457"/>
    <col min="8960" max="8960" width="11.88671875" style="457" customWidth="1"/>
    <col min="8961" max="8961" width="7.33203125" style="457" customWidth="1"/>
    <col min="8962" max="8964" width="13.44140625" style="457" customWidth="1"/>
    <col min="8965" max="8967" width="14.109375" style="457" customWidth="1"/>
    <col min="8968" max="8968" width="2.6640625" style="457" customWidth="1"/>
    <col min="8969" max="8969" width="15.44140625" style="457" customWidth="1"/>
    <col min="8970" max="8970" width="6.109375" style="457" customWidth="1"/>
    <col min="8971" max="8971" width="15.44140625" style="457" customWidth="1"/>
    <col min="8972" max="8972" width="6.6640625" style="457" customWidth="1"/>
    <col min="8973" max="8973" width="15.44140625" style="457" customWidth="1"/>
    <col min="8974" max="8975" width="4.6640625" style="457" customWidth="1"/>
    <col min="8976" max="9215" width="8.88671875" style="457"/>
    <col min="9216" max="9216" width="11.88671875" style="457" customWidth="1"/>
    <col min="9217" max="9217" width="7.33203125" style="457" customWidth="1"/>
    <col min="9218" max="9220" width="13.44140625" style="457" customWidth="1"/>
    <col min="9221" max="9223" width="14.109375" style="457" customWidth="1"/>
    <col min="9224" max="9224" width="2.6640625" style="457" customWidth="1"/>
    <col min="9225" max="9225" width="15.44140625" style="457" customWidth="1"/>
    <col min="9226" max="9226" width="6.109375" style="457" customWidth="1"/>
    <col min="9227" max="9227" width="15.44140625" style="457" customWidth="1"/>
    <col min="9228" max="9228" width="6.6640625" style="457" customWidth="1"/>
    <col min="9229" max="9229" width="15.44140625" style="457" customWidth="1"/>
    <col min="9230" max="9231" width="4.6640625" style="457" customWidth="1"/>
    <col min="9232" max="9471" width="8.88671875" style="457"/>
    <col min="9472" max="9472" width="11.88671875" style="457" customWidth="1"/>
    <col min="9473" max="9473" width="7.33203125" style="457" customWidth="1"/>
    <col min="9474" max="9476" width="13.44140625" style="457" customWidth="1"/>
    <col min="9477" max="9479" width="14.109375" style="457" customWidth="1"/>
    <col min="9480" max="9480" width="2.6640625" style="457" customWidth="1"/>
    <col min="9481" max="9481" width="15.44140625" style="457" customWidth="1"/>
    <col min="9482" max="9482" width="6.109375" style="457" customWidth="1"/>
    <col min="9483" max="9483" width="15.44140625" style="457" customWidth="1"/>
    <col min="9484" max="9484" width="6.6640625" style="457" customWidth="1"/>
    <col min="9485" max="9485" width="15.44140625" style="457" customWidth="1"/>
    <col min="9486" max="9487" width="4.6640625" style="457" customWidth="1"/>
    <col min="9488" max="9727" width="8.88671875" style="457"/>
    <col min="9728" max="9728" width="11.88671875" style="457" customWidth="1"/>
    <col min="9729" max="9729" width="7.33203125" style="457" customWidth="1"/>
    <col min="9730" max="9732" width="13.44140625" style="457" customWidth="1"/>
    <col min="9733" max="9735" width="14.109375" style="457" customWidth="1"/>
    <col min="9736" max="9736" width="2.6640625" style="457" customWidth="1"/>
    <col min="9737" max="9737" width="15.44140625" style="457" customWidth="1"/>
    <col min="9738" max="9738" width="6.109375" style="457" customWidth="1"/>
    <col min="9739" max="9739" width="15.44140625" style="457" customWidth="1"/>
    <col min="9740" max="9740" width="6.6640625" style="457" customWidth="1"/>
    <col min="9741" max="9741" width="15.44140625" style="457" customWidth="1"/>
    <col min="9742" max="9743" width="4.6640625" style="457" customWidth="1"/>
    <col min="9744" max="9983" width="8.88671875" style="457"/>
    <col min="9984" max="9984" width="11.88671875" style="457" customWidth="1"/>
    <col min="9985" max="9985" width="7.33203125" style="457" customWidth="1"/>
    <col min="9986" max="9988" width="13.44140625" style="457" customWidth="1"/>
    <col min="9989" max="9991" width="14.109375" style="457" customWidth="1"/>
    <col min="9992" max="9992" width="2.6640625" style="457" customWidth="1"/>
    <col min="9993" max="9993" width="15.44140625" style="457" customWidth="1"/>
    <col min="9994" max="9994" width="6.109375" style="457" customWidth="1"/>
    <col min="9995" max="9995" width="15.44140625" style="457" customWidth="1"/>
    <col min="9996" max="9996" width="6.6640625" style="457" customWidth="1"/>
    <col min="9997" max="9997" width="15.44140625" style="457" customWidth="1"/>
    <col min="9998" max="9999" width="4.6640625" style="457" customWidth="1"/>
    <col min="10000" max="10239" width="8.88671875" style="457"/>
    <col min="10240" max="10240" width="11.88671875" style="457" customWidth="1"/>
    <col min="10241" max="10241" width="7.33203125" style="457" customWidth="1"/>
    <col min="10242" max="10244" width="13.44140625" style="457" customWidth="1"/>
    <col min="10245" max="10247" width="14.109375" style="457" customWidth="1"/>
    <col min="10248" max="10248" width="2.6640625" style="457" customWidth="1"/>
    <col min="10249" max="10249" width="15.44140625" style="457" customWidth="1"/>
    <col min="10250" max="10250" width="6.109375" style="457" customWidth="1"/>
    <col min="10251" max="10251" width="15.44140625" style="457" customWidth="1"/>
    <col min="10252" max="10252" width="6.6640625" style="457" customWidth="1"/>
    <col min="10253" max="10253" width="15.44140625" style="457" customWidth="1"/>
    <col min="10254" max="10255" width="4.6640625" style="457" customWidth="1"/>
    <col min="10256" max="10495" width="8.88671875" style="457"/>
    <col min="10496" max="10496" width="11.88671875" style="457" customWidth="1"/>
    <col min="10497" max="10497" width="7.33203125" style="457" customWidth="1"/>
    <col min="10498" max="10500" width="13.44140625" style="457" customWidth="1"/>
    <col min="10501" max="10503" width="14.109375" style="457" customWidth="1"/>
    <col min="10504" max="10504" width="2.6640625" style="457" customWidth="1"/>
    <col min="10505" max="10505" width="15.44140625" style="457" customWidth="1"/>
    <col min="10506" max="10506" width="6.109375" style="457" customWidth="1"/>
    <col min="10507" max="10507" width="15.44140625" style="457" customWidth="1"/>
    <col min="10508" max="10508" width="6.6640625" style="457" customWidth="1"/>
    <col min="10509" max="10509" width="15.44140625" style="457" customWidth="1"/>
    <col min="10510" max="10511" width="4.6640625" style="457" customWidth="1"/>
    <col min="10512" max="10751" width="8.88671875" style="457"/>
    <col min="10752" max="10752" width="11.88671875" style="457" customWidth="1"/>
    <col min="10753" max="10753" width="7.33203125" style="457" customWidth="1"/>
    <col min="10754" max="10756" width="13.44140625" style="457" customWidth="1"/>
    <col min="10757" max="10759" width="14.109375" style="457" customWidth="1"/>
    <col min="10760" max="10760" width="2.6640625" style="457" customWidth="1"/>
    <col min="10761" max="10761" width="15.44140625" style="457" customWidth="1"/>
    <col min="10762" max="10762" width="6.109375" style="457" customWidth="1"/>
    <col min="10763" max="10763" width="15.44140625" style="457" customWidth="1"/>
    <col min="10764" max="10764" width="6.6640625" style="457" customWidth="1"/>
    <col min="10765" max="10765" width="15.44140625" style="457" customWidth="1"/>
    <col min="10766" max="10767" width="4.6640625" style="457" customWidth="1"/>
    <col min="10768" max="11007" width="8.88671875" style="457"/>
    <col min="11008" max="11008" width="11.88671875" style="457" customWidth="1"/>
    <col min="11009" max="11009" width="7.33203125" style="457" customWidth="1"/>
    <col min="11010" max="11012" width="13.44140625" style="457" customWidth="1"/>
    <col min="11013" max="11015" width="14.109375" style="457" customWidth="1"/>
    <col min="11016" max="11016" width="2.6640625" style="457" customWidth="1"/>
    <col min="11017" max="11017" width="15.44140625" style="457" customWidth="1"/>
    <col min="11018" max="11018" width="6.109375" style="457" customWidth="1"/>
    <col min="11019" max="11019" width="15.44140625" style="457" customWidth="1"/>
    <col min="11020" max="11020" width="6.6640625" style="457" customWidth="1"/>
    <col min="11021" max="11021" width="15.44140625" style="457" customWidth="1"/>
    <col min="11022" max="11023" width="4.6640625" style="457" customWidth="1"/>
    <col min="11024" max="11263" width="8.88671875" style="457"/>
    <col min="11264" max="11264" width="11.88671875" style="457" customWidth="1"/>
    <col min="11265" max="11265" width="7.33203125" style="457" customWidth="1"/>
    <col min="11266" max="11268" width="13.44140625" style="457" customWidth="1"/>
    <col min="11269" max="11271" width="14.109375" style="457" customWidth="1"/>
    <col min="11272" max="11272" width="2.6640625" style="457" customWidth="1"/>
    <col min="11273" max="11273" width="15.44140625" style="457" customWidth="1"/>
    <col min="11274" max="11274" width="6.109375" style="457" customWidth="1"/>
    <col min="11275" max="11275" width="15.44140625" style="457" customWidth="1"/>
    <col min="11276" max="11276" width="6.6640625" style="457" customWidth="1"/>
    <col min="11277" max="11277" width="15.44140625" style="457" customWidth="1"/>
    <col min="11278" max="11279" width="4.6640625" style="457" customWidth="1"/>
    <col min="11280" max="11519" width="8.88671875" style="457"/>
    <col min="11520" max="11520" width="11.88671875" style="457" customWidth="1"/>
    <col min="11521" max="11521" width="7.33203125" style="457" customWidth="1"/>
    <col min="11522" max="11524" width="13.44140625" style="457" customWidth="1"/>
    <col min="11525" max="11527" width="14.109375" style="457" customWidth="1"/>
    <col min="11528" max="11528" width="2.6640625" style="457" customWidth="1"/>
    <col min="11529" max="11529" width="15.44140625" style="457" customWidth="1"/>
    <col min="11530" max="11530" width="6.109375" style="457" customWidth="1"/>
    <col min="11531" max="11531" width="15.44140625" style="457" customWidth="1"/>
    <col min="11532" max="11532" width="6.6640625" style="457" customWidth="1"/>
    <col min="11533" max="11533" width="15.44140625" style="457" customWidth="1"/>
    <col min="11534" max="11535" width="4.6640625" style="457" customWidth="1"/>
    <col min="11536" max="11775" width="8.88671875" style="457"/>
    <col min="11776" max="11776" width="11.88671875" style="457" customWidth="1"/>
    <col min="11777" max="11777" width="7.33203125" style="457" customWidth="1"/>
    <col min="11778" max="11780" width="13.44140625" style="457" customWidth="1"/>
    <col min="11781" max="11783" width="14.109375" style="457" customWidth="1"/>
    <col min="11784" max="11784" width="2.6640625" style="457" customWidth="1"/>
    <col min="11785" max="11785" width="15.44140625" style="457" customWidth="1"/>
    <col min="11786" max="11786" width="6.109375" style="457" customWidth="1"/>
    <col min="11787" max="11787" width="15.44140625" style="457" customWidth="1"/>
    <col min="11788" max="11788" width="6.6640625" style="457" customWidth="1"/>
    <col min="11789" max="11789" width="15.44140625" style="457" customWidth="1"/>
    <col min="11790" max="11791" width="4.6640625" style="457" customWidth="1"/>
    <col min="11792" max="12031" width="8.88671875" style="457"/>
    <col min="12032" max="12032" width="11.88671875" style="457" customWidth="1"/>
    <col min="12033" max="12033" width="7.33203125" style="457" customWidth="1"/>
    <col min="12034" max="12036" width="13.44140625" style="457" customWidth="1"/>
    <col min="12037" max="12039" width="14.109375" style="457" customWidth="1"/>
    <col min="12040" max="12040" width="2.6640625" style="457" customWidth="1"/>
    <col min="12041" max="12041" width="15.44140625" style="457" customWidth="1"/>
    <col min="12042" max="12042" width="6.109375" style="457" customWidth="1"/>
    <col min="12043" max="12043" width="15.44140625" style="457" customWidth="1"/>
    <col min="12044" max="12044" width="6.6640625" style="457" customWidth="1"/>
    <col min="12045" max="12045" width="15.44140625" style="457" customWidth="1"/>
    <col min="12046" max="12047" width="4.6640625" style="457" customWidth="1"/>
    <col min="12048" max="12287" width="8.88671875" style="457"/>
    <col min="12288" max="12288" width="11.88671875" style="457" customWidth="1"/>
    <col min="12289" max="12289" width="7.33203125" style="457" customWidth="1"/>
    <col min="12290" max="12292" width="13.44140625" style="457" customWidth="1"/>
    <col min="12293" max="12295" width="14.109375" style="457" customWidth="1"/>
    <col min="12296" max="12296" width="2.6640625" style="457" customWidth="1"/>
    <col min="12297" max="12297" width="15.44140625" style="457" customWidth="1"/>
    <col min="12298" max="12298" width="6.109375" style="457" customWidth="1"/>
    <col min="12299" max="12299" width="15.44140625" style="457" customWidth="1"/>
    <col min="12300" max="12300" width="6.6640625" style="457" customWidth="1"/>
    <col min="12301" max="12301" width="15.44140625" style="457" customWidth="1"/>
    <col min="12302" max="12303" width="4.6640625" style="457" customWidth="1"/>
    <col min="12304" max="12543" width="8.88671875" style="457"/>
    <col min="12544" max="12544" width="11.88671875" style="457" customWidth="1"/>
    <col min="12545" max="12545" width="7.33203125" style="457" customWidth="1"/>
    <col min="12546" max="12548" width="13.44140625" style="457" customWidth="1"/>
    <col min="12549" max="12551" width="14.109375" style="457" customWidth="1"/>
    <col min="12552" max="12552" width="2.6640625" style="457" customWidth="1"/>
    <col min="12553" max="12553" width="15.44140625" style="457" customWidth="1"/>
    <col min="12554" max="12554" width="6.109375" style="457" customWidth="1"/>
    <col min="12555" max="12555" width="15.44140625" style="457" customWidth="1"/>
    <col min="12556" max="12556" width="6.6640625" style="457" customWidth="1"/>
    <col min="12557" max="12557" width="15.44140625" style="457" customWidth="1"/>
    <col min="12558" max="12559" width="4.6640625" style="457" customWidth="1"/>
    <col min="12560" max="12799" width="8.88671875" style="457"/>
    <col min="12800" max="12800" width="11.88671875" style="457" customWidth="1"/>
    <col min="12801" max="12801" width="7.33203125" style="457" customWidth="1"/>
    <col min="12802" max="12804" width="13.44140625" style="457" customWidth="1"/>
    <col min="12805" max="12807" width="14.109375" style="457" customWidth="1"/>
    <col min="12808" max="12808" width="2.6640625" style="457" customWidth="1"/>
    <col min="12809" max="12809" width="15.44140625" style="457" customWidth="1"/>
    <col min="12810" max="12810" width="6.109375" style="457" customWidth="1"/>
    <col min="12811" max="12811" width="15.44140625" style="457" customWidth="1"/>
    <col min="12812" max="12812" width="6.6640625" style="457" customWidth="1"/>
    <col min="12813" max="12813" width="15.44140625" style="457" customWidth="1"/>
    <col min="12814" max="12815" width="4.6640625" style="457" customWidth="1"/>
    <col min="12816" max="13055" width="8.88671875" style="457"/>
    <col min="13056" max="13056" width="11.88671875" style="457" customWidth="1"/>
    <col min="13057" max="13057" width="7.33203125" style="457" customWidth="1"/>
    <col min="13058" max="13060" width="13.44140625" style="457" customWidth="1"/>
    <col min="13061" max="13063" width="14.109375" style="457" customWidth="1"/>
    <col min="13064" max="13064" width="2.6640625" style="457" customWidth="1"/>
    <col min="13065" max="13065" width="15.44140625" style="457" customWidth="1"/>
    <col min="13066" max="13066" width="6.109375" style="457" customWidth="1"/>
    <col min="13067" max="13067" width="15.44140625" style="457" customWidth="1"/>
    <col min="13068" max="13068" width="6.6640625" style="457" customWidth="1"/>
    <col min="13069" max="13069" width="15.44140625" style="457" customWidth="1"/>
    <col min="13070" max="13071" width="4.6640625" style="457" customWidth="1"/>
    <col min="13072" max="13311" width="8.88671875" style="457"/>
    <col min="13312" max="13312" width="11.88671875" style="457" customWidth="1"/>
    <col min="13313" max="13313" width="7.33203125" style="457" customWidth="1"/>
    <col min="13314" max="13316" width="13.44140625" style="457" customWidth="1"/>
    <col min="13317" max="13319" width="14.109375" style="457" customWidth="1"/>
    <col min="13320" max="13320" width="2.6640625" style="457" customWidth="1"/>
    <col min="13321" max="13321" width="15.44140625" style="457" customWidth="1"/>
    <col min="13322" max="13322" width="6.109375" style="457" customWidth="1"/>
    <col min="13323" max="13323" width="15.44140625" style="457" customWidth="1"/>
    <col min="13324" max="13324" width="6.6640625" style="457" customWidth="1"/>
    <col min="13325" max="13325" width="15.44140625" style="457" customWidth="1"/>
    <col min="13326" max="13327" width="4.6640625" style="457" customWidth="1"/>
    <col min="13328" max="13567" width="8.88671875" style="457"/>
    <col min="13568" max="13568" width="11.88671875" style="457" customWidth="1"/>
    <col min="13569" max="13569" width="7.33203125" style="457" customWidth="1"/>
    <col min="13570" max="13572" width="13.44140625" style="457" customWidth="1"/>
    <col min="13573" max="13575" width="14.109375" style="457" customWidth="1"/>
    <col min="13576" max="13576" width="2.6640625" style="457" customWidth="1"/>
    <col min="13577" max="13577" width="15.44140625" style="457" customWidth="1"/>
    <col min="13578" max="13578" width="6.109375" style="457" customWidth="1"/>
    <col min="13579" max="13579" width="15.44140625" style="457" customWidth="1"/>
    <col min="13580" max="13580" width="6.6640625" style="457" customWidth="1"/>
    <col min="13581" max="13581" width="15.44140625" style="457" customWidth="1"/>
    <col min="13582" max="13583" width="4.6640625" style="457" customWidth="1"/>
    <col min="13584" max="13823" width="8.88671875" style="457"/>
    <col min="13824" max="13824" width="11.88671875" style="457" customWidth="1"/>
    <col min="13825" max="13825" width="7.33203125" style="457" customWidth="1"/>
    <col min="13826" max="13828" width="13.44140625" style="457" customWidth="1"/>
    <col min="13829" max="13831" width="14.109375" style="457" customWidth="1"/>
    <col min="13832" max="13832" width="2.6640625" style="457" customWidth="1"/>
    <col min="13833" max="13833" width="15.44140625" style="457" customWidth="1"/>
    <col min="13834" max="13834" width="6.109375" style="457" customWidth="1"/>
    <col min="13835" max="13835" width="15.44140625" style="457" customWidth="1"/>
    <col min="13836" max="13836" width="6.6640625" style="457" customWidth="1"/>
    <col min="13837" max="13837" width="15.44140625" style="457" customWidth="1"/>
    <col min="13838" max="13839" width="4.6640625" style="457" customWidth="1"/>
    <col min="13840" max="14079" width="8.88671875" style="457"/>
    <col min="14080" max="14080" width="11.88671875" style="457" customWidth="1"/>
    <col min="14081" max="14081" width="7.33203125" style="457" customWidth="1"/>
    <col min="14082" max="14084" width="13.44140625" style="457" customWidth="1"/>
    <col min="14085" max="14087" width="14.109375" style="457" customWidth="1"/>
    <col min="14088" max="14088" width="2.6640625" style="457" customWidth="1"/>
    <col min="14089" max="14089" width="15.44140625" style="457" customWidth="1"/>
    <col min="14090" max="14090" width="6.109375" style="457" customWidth="1"/>
    <col min="14091" max="14091" width="15.44140625" style="457" customWidth="1"/>
    <col min="14092" max="14092" width="6.6640625" style="457" customWidth="1"/>
    <col min="14093" max="14093" width="15.44140625" style="457" customWidth="1"/>
    <col min="14094" max="14095" width="4.6640625" style="457" customWidth="1"/>
    <col min="14096" max="14335" width="8.88671875" style="457"/>
    <col min="14336" max="14336" width="11.88671875" style="457" customWidth="1"/>
    <col min="14337" max="14337" width="7.33203125" style="457" customWidth="1"/>
    <col min="14338" max="14340" width="13.44140625" style="457" customWidth="1"/>
    <col min="14341" max="14343" width="14.109375" style="457" customWidth="1"/>
    <col min="14344" max="14344" width="2.6640625" style="457" customWidth="1"/>
    <col min="14345" max="14345" width="15.44140625" style="457" customWidth="1"/>
    <col min="14346" max="14346" width="6.109375" style="457" customWidth="1"/>
    <col min="14347" max="14347" width="15.44140625" style="457" customWidth="1"/>
    <col min="14348" max="14348" width="6.6640625" style="457" customWidth="1"/>
    <col min="14349" max="14349" width="15.44140625" style="457" customWidth="1"/>
    <col min="14350" max="14351" width="4.6640625" style="457" customWidth="1"/>
    <col min="14352" max="14591" width="8.88671875" style="457"/>
    <col min="14592" max="14592" width="11.88671875" style="457" customWidth="1"/>
    <col min="14593" max="14593" width="7.33203125" style="457" customWidth="1"/>
    <col min="14594" max="14596" width="13.44140625" style="457" customWidth="1"/>
    <col min="14597" max="14599" width="14.109375" style="457" customWidth="1"/>
    <col min="14600" max="14600" width="2.6640625" style="457" customWidth="1"/>
    <col min="14601" max="14601" width="15.44140625" style="457" customWidth="1"/>
    <col min="14602" max="14602" width="6.109375" style="457" customWidth="1"/>
    <col min="14603" max="14603" width="15.44140625" style="457" customWidth="1"/>
    <col min="14604" max="14604" width="6.6640625" style="457" customWidth="1"/>
    <col min="14605" max="14605" width="15.44140625" style="457" customWidth="1"/>
    <col min="14606" max="14607" width="4.6640625" style="457" customWidth="1"/>
    <col min="14608" max="14847" width="8.88671875" style="457"/>
    <col min="14848" max="14848" width="11.88671875" style="457" customWidth="1"/>
    <col min="14849" max="14849" width="7.33203125" style="457" customWidth="1"/>
    <col min="14850" max="14852" width="13.44140625" style="457" customWidth="1"/>
    <col min="14853" max="14855" width="14.109375" style="457" customWidth="1"/>
    <col min="14856" max="14856" width="2.6640625" style="457" customWidth="1"/>
    <col min="14857" max="14857" width="15.44140625" style="457" customWidth="1"/>
    <col min="14858" max="14858" width="6.109375" style="457" customWidth="1"/>
    <col min="14859" max="14859" width="15.44140625" style="457" customWidth="1"/>
    <col min="14860" max="14860" width="6.6640625" style="457" customWidth="1"/>
    <col min="14861" max="14861" width="15.44140625" style="457" customWidth="1"/>
    <col min="14862" max="14863" width="4.6640625" style="457" customWidth="1"/>
    <col min="14864" max="15103" width="8.88671875" style="457"/>
    <col min="15104" max="15104" width="11.88671875" style="457" customWidth="1"/>
    <col min="15105" max="15105" width="7.33203125" style="457" customWidth="1"/>
    <col min="15106" max="15108" width="13.44140625" style="457" customWidth="1"/>
    <col min="15109" max="15111" width="14.109375" style="457" customWidth="1"/>
    <col min="15112" max="15112" width="2.6640625" style="457" customWidth="1"/>
    <col min="15113" max="15113" width="15.44140625" style="457" customWidth="1"/>
    <col min="15114" max="15114" width="6.109375" style="457" customWidth="1"/>
    <col min="15115" max="15115" width="15.44140625" style="457" customWidth="1"/>
    <col min="15116" max="15116" width="6.6640625" style="457" customWidth="1"/>
    <col min="15117" max="15117" width="15.44140625" style="457" customWidth="1"/>
    <col min="15118" max="15119" width="4.6640625" style="457" customWidth="1"/>
    <col min="15120" max="15359" width="8.88671875" style="457"/>
    <col min="15360" max="15360" width="11.88671875" style="457" customWidth="1"/>
    <col min="15361" max="15361" width="7.33203125" style="457" customWidth="1"/>
    <col min="15362" max="15364" width="13.44140625" style="457" customWidth="1"/>
    <col min="15365" max="15367" width="14.109375" style="457" customWidth="1"/>
    <col min="15368" max="15368" width="2.6640625" style="457" customWidth="1"/>
    <col min="15369" max="15369" width="15.44140625" style="457" customWidth="1"/>
    <col min="15370" max="15370" width="6.109375" style="457" customWidth="1"/>
    <col min="15371" max="15371" width="15.44140625" style="457" customWidth="1"/>
    <col min="15372" max="15372" width="6.6640625" style="457" customWidth="1"/>
    <col min="15373" max="15373" width="15.44140625" style="457" customWidth="1"/>
    <col min="15374" max="15375" width="4.6640625" style="457" customWidth="1"/>
    <col min="15376" max="15615" width="8.88671875" style="457"/>
    <col min="15616" max="15616" width="11.88671875" style="457" customWidth="1"/>
    <col min="15617" max="15617" width="7.33203125" style="457" customWidth="1"/>
    <col min="15618" max="15620" width="13.44140625" style="457" customWidth="1"/>
    <col min="15621" max="15623" width="14.109375" style="457" customWidth="1"/>
    <col min="15624" max="15624" width="2.6640625" style="457" customWidth="1"/>
    <col min="15625" max="15625" width="15.44140625" style="457" customWidth="1"/>
    <col min="15626" max="15626" width="6.109375" style="457" customWidth="1"/>
    <col min="15627" max="15627" width="15.44140625" style="457" customWidth="1"/>
    <col min="15628" max="15628" width="6.6640625" style="457" customWidth="1"/>
    <col min="15629" max="15629" width="15.44140625" style="457" customWidth="1"/>
    <col min="15630" max="15631" width="4.6640625" style="457" customWidth="1"/>
    <col min="15632" max="15871" width="8.88671875" style="457"/>
    <col min="15872" max="15872" width="11.88671875" style="457" customWidth="1"/>
    <col min="15873" max="15873" width="7.33203125" style="457" customWidth="1"/>
    <col min="15874" max="15876" width="13.44140625" style="457" customWidth="1"/>
    <col min="15877" max="15879" width="14.109375" style="457" customWidth="1"/>
    <col min="15880" max="15880" width="2.6640625" style="457" customWidth="1"/>
    <col min="15881" max="15881" width="15.44140625" style="457" customWidth="1"/>
    <col min="15882" max="15882" width="6.109375" style="457" customWidth="1"/>
    <col min="15883" max="15883" width="15.44140625" style="457" customWidth="1"/>
    <col min="15884" max="15884" width="6.6640625" style="457" customWidth="1"/>
    <col min="15885" max="15885" width="15.44140625" style="457" customWidth="1"/>
    <col min="15886" max="15887" width="4.6640625" style="457" customWidth="1"/>
    <col min="15888" max="16127" width="8.88671875" style="457"/>
    <col min="16128" max="16128" width="11.88671875" style="457" customWidth="1"/>
    <col min="16129" max="16129" width="7.33203125" style="457" customWidth="1"/>
    <col min="16130" max="16132" width="13.44140625" style="457" customWidth="1"/>
    <col min="16133" max="16135" width="14.109375" style="457" customWidth="1"/>
    <col min="16136" max="16136" width="2.6640625" style="457" customWidth="1"/>
    <col min="16137" max="16137" width="15.44140625" style="457" customWidth="1"/>
    <col min="16138" max="16138" width="6.109375" style="457" customWidth="1"/>
    <col min="16139" max="16139" width="15.44140625" style="457" customWidth="1"/>
    <col min="16140" max="16140" width="6.6640625" style="457" customWidth="1"/>
    <col min="16141" max="16141" width="15.44140625" style="457" customWidth="1"/>
    <col min="16142" max="16143" width="4.6640625" style="457" customWidth="1"/>
    <col min="16144" max="16383" width="8.88671875" style="457"/>
    <col min="16384" max="16384" width="9" style="457" customWidth="1"/>
  </cols>
  <sheetData>
    <row r="1" spans="1:7" s="39" customFormat="1" ht="15" customHeight="1">
      <c r="A1" s="28" t="s">
        <v>519</v>
      </c>
    </row>
    <row r="2" spans="1:7" s="39" customFormat="1">
      <c r="C2" s="30"/>
      <c r="D2" s="30"/>
      <c r="E2" s="30"/>
      <c r="F2" s="30"/>
      <c r="G2" s="30" t="s">
        <v>520</v>
      </c>
    </row>
    <row r="3" spans="1:7" s="397" customFormat="1" ht="14.85" customHeight="1">
      <c r="A3" s="623"/>
      <c r="B3" s="271" t="s">
        <v>5</v>
      </c>
      <c r="C3" s="1088" t="s">
        <v>9</v>
      </c>
      <c r="D3" s="1246" t="s">
        <v>2</v>
      </c>
      <c r="E3" s="1248" t="s">
        <v>1</v>
      </c>
      <c r="F3" s="1250" t="s">
        <v>0</v>
      </c>
      <c r="G3" s="1240" t="s">
        <v>98</v>
      </c>
    </row>
    <row r="4" spans="1:7" s="397" customFormat="1" ht="14.85" customHeight="1">
      <c r="A4" s="624" t="s">
        <v>6</v>
      </c>
      <c r="B4" s="625"/>
      <c r="C4" s="1089"/>
      <c r="D4" s="1247"/>
      <c r="E4" s="1249"/>
      <c r="F4" s="1251"/>
      <c r="G4" s="1241"/>
    </row>
    <row r="5" spans="1:7" s="397" customFormat="1" ht="18" customHeight="1">
      <c r="A5" s="1242" t="s">
        <v>521</v>
      </c>
      <c r="B5" s="1243"/>
      <c r="C5" s="626">
        <v>625279512</v>
      </c>
      <c r="D5" s="627">
        <v>560218140</v>
      </c>
      <c r="E5" s="627">
        <v>574456422</v>
      </c>
      <c r="F5" s="628">
        <v>641197504</v>
      </c>
      <c r="G5" s="629">
        <v>603040116</v>
      </c>
    </row>
    <row r="6" spans="1:7" s="397" customFormat="1" ht="18" customHeight="1">
      <c r="A6" s="1244" t="s">
        <v>522</v>
      </c>
      <c r="B6" s="630" t="s">
        <v>523</v>
      </c>
      <c r="C6" s="631">
        <v>28640</v>
      </c>
      <c r="D6" s="632">
        <v>24901</v>
      </c>
      <c r="E6" s="632">
        <v>24983</v>
      </c>
      <c r="F6" s="633">
        <v>24345</v>
      </c>
      <c r="G6" s="634">
        <v>23579</v>
      </c>
    </row>
    <row r="7" spans="1:7" s="397" customFormat="1" ht="18" customHeight="1">
      <c r="A7" s="1244"/>
      <c r="B7" s="630" t="s">
        <v>524</v>
      </c>
      <c r="C7" s="631">
        <v>620709600</v>
      </c>
      <c r="D7" s="632">
        <v>552757315</v>
      </c>
      <c r="E7" s="632">
        <v>570454277</v>
      </c>
      <c r="F7" s="633">
        <v>636699679</v>
      </c>
      <c r="G7" s="634">
        <v>598582617</v>
      </c>
    </row>
    <row r="8" spans="1:7" s="397" customFormat="1" ht="18" customHeight="1">
      <c r="A8" s="1244" t="s">
        <v>525</v>
      </c>
      <c r="B8" s="630" t="s">
        <v>523</v>
      </c>
      <c r="C8" s="631">
        <v>665</v>
      </c>
      <c r="D8" s="632">
        <v>651</v>
      </c>
      <c r="E8" s="632">
        <v>638</v>
      </c>
      <c r="F8" s="633">
        <v>581</v>
      </c>
      <c r="G8" s="634">
        <v>490</v>
      </c>
    </row>
    <row r="9" spans="1:7" s="397" customFormat="1" ht="18" customHeight="1">
      <c r="A9" s="1244"/>
      <c r="B9" s="630" t="s">
        <v>524</v>
      </c>
      <c r="C9" s="631">
        <v>4569912</v>
      </c>
      <c r="D9" s="632">
        <v>7460825</v>
      </c>
      <c r="E9" s="632">
        <v>4002145</v>
      </c>
      <c r="F9" s="633">
        <v>4497825</v>
      </c>
      <c r="G9" s="634">
        <v>4457499</v>
      </c>
    </row>
    <row r="10" spans="1:7" s="397" customFormat="1" ht="18" customHeight="1">
      <c r="A10" s="635" t="s">
        <v>526</v>
      </c>
      <c r="B10" s="630" t="s">
        <v>524</v>
      </c>
      <c r="C10" s="631">
        <v>580037</v>
      </c>
      <c r="D10" s="632">
        <v>543901</v>
      </c>
      <c r="E10" s="632">
        <v>574456</v>
      </c>
      <c r="F10" s="633">
        <v>663079</v>
      </c>
      <c r="G10" s="634">
        <v>653348</v>
      </c>
    </row>
    <row r="11" spans="1:7" s="397" customFormat="1" ht="18" customHeight="1">
      <c r="A11" s="636" t="s">
        <v>527</v>
      </c>
      <c r="B11" s="637" t="s">
        <v>524</v>
      </c>
      <c r="C11" s="638">
        <v>345077</v>
      </c>
      <c r="D11" s="639">
        <v>327613</v>
      </c>
      <c r="E11" s="639">
        <v>350065</v>
      </c>
      <c r="F11" s="640">
        <v>414746</v>
      </c>
      <c r="G11" s="641">
        <v>415317</v>
      </c>
    </row>
    <row r="12" spans="1:7" s="397" customFormat="1" ht="18" customHeight="1">
      <c r="A12" s="1245" t="s">
        <v>528</v>
      </c>
      <c r="B12" s="642" t="s">
        <v>523</v>
      </c>
      <c r="C12" s="643">
        <v>10</v>
      </c>
      <c r="D12" s="644">
        <v>8</v>
      </c>
      <c r="E12" s="644">
        <v>6</v>
      </c>
      <c r="F12" s="645">
        <v>7</v>
      </c>
      <c r="G12" s="646">
        <v>3</v>
      </c>
    </row>
    <row r="13" spans="1:7" s="397" customFormat="1" ht="18" customHeight="1">
      <c r="A13" s="1244"/>
      <c r="B13" s="630" t="s">
        <v>529</v>
      </c>
      <c r="C13" s="631">
        <v>4200000</v>
      </c>
      <c r="D13" s="632">
        <v>3360000</v>
      </c>
      <c r="E13" s="632">
        <v>2520000</v>
      </c>
      <c r="F13" s="633">
        <v>2940000</v>
      </c>
      <c r="G13" s="634">
        <v>1420000</v>
      </c>
    </row>
    <row r="14" spans="1:7" s="397" customFormat="1" ht="18" customHeight="1">
      <c r="A14" s="1244"/>
      <c r="B14" s="630" t="s">
        <v>523</v>
      </c>
      <c r="C14" s="631">
        <v>10</v>
      </c>
      <c r="D14" s="632">
        <v>7</v>
      </c>
      <c r="E14" s="632">
        <v>10</v>
      </c>
      <c r="F14" s="633">
        <v>16</v>
      </c>
      <c r="G14" s="634">
        <v>13</v>
      </c>
    </row>
    <row r="15" spans="1:7" s="397" customFormat="1" ht="18" customHeight="1">
      <c r="A15" s="1244"/>
      <c r="B15" s="630" t="s">
        <v>530</v>
      </c>
      <c r="C15" s="631">
        <v>500000</v>
      </c>
      <c r="D15" s="632">
        <v>350000</v>
      </c>
      <c r="E15" s="632">
        <v>500000</v>
      </c>
      <c r="F15" s="633">
        <v>800000</v>
      </c>
      <c r="G15" s="634">
        <v>650000</v>
      </c>
    </row>
    <row r="16" spans="1:7" s="397" customFormat="1" ht="18" customHeight="1">
      <c r="A16" s="647" t="s">
        <v>531</v>
      </c>
      <c r="B16" s="630" t="s">
        <v>523</v>
      </c>
      <c r="C16" s="631">
        <v>1197</v>
      </c>
      <c r="D16" s="632">
        <v>1104</v>
      </c>
      <c r="E16" s="632">
        <v>1197</v>
      </c>
      <c r="F16" s="633">
        <v>1452</v>
      </c>
      <c r="G16" s="634">
        <v>1318</v>
      </c>
    </row>
    <row r="17" spans="1:7" s="397" customFormat="1" ht="18" customHeight="1">
      <c r="A17" s="648" t="s">
        <v>532</v>
      </c>
      <c r="B17" s="637" t="s">
        <v>533</v>
      </c>
      <c r="C17" s="638">
        <v>60982102</v>
      </c>
      <c r="D17" s="639">
        <v>55394469</v>
      </c>
      <c r="E17" s="639">
        <v>57637574</v>
      </c>
      <c r="F17" s="640">
        <v>82684511</v>
      </c>
      <c r="G17" s="641">
        <v>74676932</v>
      </c>
    </row>
    <row r="18" spans="1:7" s="39" customFormat="1">
      <c r="C18" s="30"/>
      <c r="D18" s="30"/>
      <c r="E18" s="30"/>
      <c r="F18" s="30"/>
      <c r="G18" s="30" t="s">
        <v>518</v>
      </c>
    </row>
    <row r="19" spans="1:7" s="39" customFormat="1">
      <c r="A19" s="197" t="s">
        <v>534</v>
      </c>
    </row>
    <row r="20" spans="1:7" s="39" customFormat="1"/>
  </sheetData>
  <mergeCells count="9">
    <mergeCell ref="G3:G4"/>
    <mergeCell ref="A5:B5"/>
    <mergeCell ref="A6:A7"/>
    <mergeCell ref="A8:A9"/>
    <mergeCell ref="A12:A15"/>
    <mergeCell ref="C3:C4"/>
    <mergeCell ref="D3:D4"/>
    <mergeCell ref="E3:E4"/>
    <mergeCell ref="F3:F4"/>
  </mergeCells>
  <phoneticPr fontId="2"/>
  <pageMargins left="0.7" right="0.7" top="0.75" bottom="0.75" header="0.3" footer="0.3"/>
  <pageSetup paperSize="9" orientation="portrait" r:id="rId1"/>
  <ignoredErrors>
    <ignoredError sqref="D3:G3" numberStoredAsText="1"/>
  </ignoredError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9C824-E510-41AE-B79E-85502442FDCE}">
  <dimension ref="A1:G13"/>
  <sheetViews>
    <sheetView showGridLines="0" workbookViewId="0"/>
  </sheetViews>
  <sheetFormatPr defaultRowHeight="13.2"/>
  <cols>
    <col min="1" max="2" width="4.6640625" style="457" customWidth="1"/>
    <col min="3" max="7" width="15.44140625" style="457" customWidth="1"/>
    <col min="8" max="10" width="2.6640625" style="457" customWidth="1"/>
    <col min="11" max="256" width="8.88671875" style="457"/>
    <col min="257" max="258" width="4.6640625" style="457" customWidth="1"/>
    <col min="259" max="263" width="15.44140625" style="457" customWidth="1"/>
    <col min="264" max="266" width="2.6640625" style="457" customWidth="1"/>
    <col min="267" max="512" width="8.88671875" style="457"/>
    <col min="513" max="514" width="4.6640625" style="457" customWidth="1"/>
    <col min="515" max="519" width="15.44140625" style="457" customWidth="1"/>
    <col min="520" max="522" width="2.6640625" style="457" customWidth="1"/>
    <col min="523" max="768" width="8.88671875" style="457"/>
    <col min="769" max="770" width="4.6640625" style="457" customWidth="1"/>
    <col min="771" max="775" width="15.44140625" style="457" customWidth="1"/>
    <col min="776" max="778" width="2.6640625" style="457" customWidth="1"/>
    <col min="779" max="1024" width="8.88671875" style="457"/>
    <col min="1025" max="1026" width="4.6640625" style="457" customWidth="1"/>
    <col min="1027" max="1031" width="15.44140625" style="457" customWidth="1"/>
    <col min="1032" max="1034" width="2.6640625" style="457" customWidth="1"/>
    <col min="1035" max="1280" width="8.88671875" style="457"/>
    <col min="1281" max="1282" width="4.6640625" style="457" customWidth="1"/>
    <col min="1283" max="1287" width="15.44140625" style="457" customWidth="1"/>
    <col min="1288" max="1290" width="2.6640625" style="457" customWidth="1"/>
    <col min="1291" max="1536" width="8.88671875" style="457"/>
    <col min="1537" max="1538" width="4.6640625" style="457" customWidth="1"/>
    <col min="1539" max="1543" width="15.44140625" style="457" customWidth="1"/>
    <col min="1544" max="1546" width="2.6640625" style="457" customWidth="1"/>
    <col min="1547" max="1792" width="8.88671875" style="457"/>
    <col min="1793" max="1794" width="4.6640625" style="457" customWidth="1"/>
    <col min="1795" max="1799" width="15.44140625" style="457" customWidth="1"/>
    <col min="1800" max="1802" width="2.6640625" style="457" customWidth="1"/>
    <col min="1803" max="2048" width="8.88671875" style="457"/>
    <col min="2049" max="2050" width="4.6640625" style="457" customWidth="1"/>
    <col min="2051" max="2055" width="15.44140625" style="457" customWidth="1"/>
    <col min="2056" max="2058" width="2.6640625" style="457" customWidth="1"/>
    <col min="2059" max="2304" width="8.88671875" style="457"/>
    <col min="2305" max="2306" width="4.6640625" style="457" customWidth="1"/>
    <col min="2307" max="2311" width="15.44140625" style="457" customWidth="1"/>
    <col min="2312" max="2314" width="2.6640625" style="457" customWidth="1"/>
    <col min="2315" max="2560" width="8.88671875" style="457"/>
    <col min="2561" max="2562" width="4.6640625" style="457" customWidth="1"/>
    <col min="2563" max="2567" width="15.44140625" style="457" customWidth="1"/>
    <col min="2568" max="2570" width="2.6640625" style="457" customWidth="1"/>
    <col min="2571" max="2816" width="8.88671875" style="457"/>
    <col min="2817" max="2818" width="4.6640625" style="457" customWidth="1"/>
    <col min="2819" max="2823" width="15.44140625" style="457" customWidth="1"/>
    <col min="2824" max="2826" width="2.6640625" style="457" customWidth="1"/>
    <col min="2827" max="3072" width="8.88671875" style="457"/>
    <col min="3073" max="3074" width="4.6640625" style="457" customWidth="1"/>
    <col min="3075" max="3079" width="15.44140625" style="457" customWidth="1"/>
    <col min="3080" max="3082" width="2.6640625" style="457" customWidth="1"/>
    <col min="3083" max="3328" width="8.88671875" style="457"/>
    <col min="3329" max="3330" width="4.6640625" style="457" customWidth="1"/>
    <col min="3331" max="3335" width="15.44140625" style="457" customWidth="1"/>
    <col min="3336" max="3338" width="2.6640625" style="457" customWidth="1"/>
    <col min="3339" max="3584" width="8.88671875" style="457"/>
    <col min="3585" max="3586" width="4.6640625" style="457" customWidth="1"/>
    <col min="3587" max="3591" width="15.44140625" style="457" customWidth="1"/>
    <col min="3592" max="3594" width="2.6640625" style="457" customWidth="1"/>
    <col min="3595" max="3840" width="8.88671875" style="457"/>
    <col min="3841" max="3842" width="4.6640625" style="457" customWidth="1"/>
    <col min="3843" max="3847" width="15.44140625" style="457" customWidth="1"/>
    <col min="3848" max="3850" width="2.6640625" style="457" customWidth="1"/>
    <col min="3851" max="4096" width="8.88671875" style="457"/>
    <col min="4097" max="4098" width="4.6640625" style="457" customWidth="1"/>
    <col min="4099" max="4103" width="15.44140625" style="457" customWidth="1"/>
    <col min="4104" max="4106" width="2.6640625" style="457" customWidth="1"/>
    <col min="4107" max="4352" width="8.88671875" style="457"/>
    <col min="4353" max="4354" width="4.6640625" style="457" customWidth="1"/>
    <col min="4355" max="4359" width="15.44140625" style="457" customWidth="1"/>
    <col min="4360" max="4362" width="2.6640625" style="457" customWidth="1"/>
    <col min="4363" max="4608" width="8.88671875" style="457"/>
    <col min="4609" max="4610" width="4.6640625" style="457" customWidth="1"/>
    <col min="4611" max="4615" width="15.44140625" style="457" customWidth="1"/>
    <col min="4616" max="4618" width="2.6640625" style="457" customWidth="1"/>
    <col min="4619" max="4864" width="8.88671875" style="457"/>
    <col min="4865" max="4866" width="4.6640625" style="457" customWidth="1"/>
    <col min="4867" max="4871" width="15.44140625" style="457" customWidth="1"/>
    <col min="4872" max="4874" width="2.6640625" style="457" customWidth="1"/>
    <col min="4875" max="5120" width="8.88671875" style="457"/>
    <col min="5121" max="5122" width="4.6640625" style="457" customWidth="1"/>
    <col min="5123" max="5127" width="15.44140625" style="457" customWidth="1"/>
    <col min="5128" max="5130" width="2.6640625" style="457" customWidth="1"/>
    <col min="5131" max="5376" width="8.88671875" style="457"/>
    <col min="5377" max="5378" width="4.6640625" style="457" customWidth="1"/>
    <col min="5379" max="5383" width="15.44140625" style="457" customWidth="1"/>
    <col min="5384" max="5386" width="2.6640625" style="457" customWidth="1"/>
    <col min="5387" max="5632" width="8.88671875" style="457"/>
    <col min="5633" max="5634" width="4.6640625" style="457" customWidth="1"/>
    <col min="5635" max="5639" width="15.44140625" style="457" customWidth="1"/>
    <col min="5640" max="5642" width="2.6640625" style="457" customWidth="1"/>
    <col min="5643" max="5888" width="8.88671875" style="457"/>
    <col min="5889" max="5890" width="4.6640625" style="457" customWidth="1"/>
    <col min="5891" max="5895" width="15.44140625" style="457" customWidth="1"/>
    <col min="5896" max="5898" width="2.6640625" style="457" customWidth="1"/>
    <col min="5899" max="6144" width="8.88671875" style="457"/>
    <col min="6145" max="6146" width="4.6640625" style="457" customWidth="1"/>
    <col min="6147" max="6151" width="15.44140625" style="457" customWidth="1"/>
    <col min="6152" max="6154" width="2.6640625" style="457" customWidth="1"/>
    <col min="6155" max="6400" width="8.88671875" style="457"/>
    <col min="6401" max="6402" width="4.6640625" style="457" customWidth="1"/>
    <col min="6403" max="6407" width="15.44140625" style="457" customWidth="1"/>
    <col min="6408" max="6410" width="2.6640625" style="457" customWidth="1"/>
    <col min="6411" max="6656" width="8.88671875" style="457"/>
    <col min="6657" max="6658" width="4.6640625" style="457" customWidth="1"/>
    <col min="6659" max="6663" width="15.44140625" style="457" customWidth="1"/>
    <col min="6664" max="6666" width="2.6640625" style="457" customWidth="1"/>
    <col min="6667" max="6912" width="8.88671875" style="457"/>
    <col min="6913" max="6914" width="4.6640625" style="457" customWidth="1"/>
    <col min="6915" max="6919" width="15.44140625" style="457" customWidth="1"/>
    <col min="6920" max="6922" width="2.6640625" style="457" customWidth="1"/>
    <col min="6923" max="7168" width="8.88671875" style="457"/>
    <col min="7169" max="7170" width="4.6640625" style="457" customWidth="1"/>
    <col min="7171" max="7175" width="15.44140625" style="457" customWidth="1"/>
    <col min="7176" max="7178" width="2.6640625" style="457" customWidth="1"/>
    <col min="7179" max="7424" width="8.88671875" style="457"/>
    <col min="7425" max="7426" width="4.6640625" style="457" customWidth="1"/>
    <col min="7427" max="7431" width="15.44140625" style="457" customWidth="1"/>
    <col min="7432" max="7434" width="2.6640625" style="457" customWidth="1"/>
    <col min="7435" max="7680" width="8.88671875" style="457"/>
    <col min="7681" max="7682" width="4.6640625" style="457" customWidth="1"/>
    <col min="7683" max="7687" width="15.44140625" style="457" customWidth="1"/>
    <col min="7688" max="7690" width="2.6640625" style="457" customWidth="1"/>
    <col min="7691" max="7936" width="8.88671875" style="457"/>
    <col min="7937" max="7938" width="4.6640625" style="457" customWidth="1"/>
    <col min="7939" max="7943" width="15.44140625" style="457" customWidth="1"/>
    <col min="7944" max="7946" width="2.6640625" style="457" customWidth="1"/>
    <col min="7947" max="8192" width="8.88671875" style="457"/>
    <col min="8193" max="8194" width="4.6640625" style="457" customWidth="1"/>
    <col min="8195" max="8199" width="15.44140625" style="457" customWidth="1"/>
    <col min="8200" max="8202" width="2.6640625" style="457" customWidth="1"/>
    <col min="8203" max="8448" width="8.88671875" style="457"/>
    <col min="8449" max="8450" width="4.6640625" style="457" customWidth="1"/>
    <col min="8451" max="8455" width="15.44140625" style="457" customWidth="1"/>
    <col min="8456" max="8458" width="2.6640625" style="457" customWidth="1"/>
    <col min="8459" max="8704" width="8.88671875" style="457"/>
    <col min="8705" max="8706" width="4.6640625" style="457" customWidth="1"/>
    <col min="8707" max="8711" width="15.44140625" style="457" customWidth="1"/>
    <col min="8712" max="8714" width="2.6640625" style="457" customWidth="1"/>
    <col min="8715" max="8960" width="8.88671875" style="457"/>
    <col min="8961" max="8962" width="4.6640625" style="457" customWidth="1"/>
    <col min="8963" max="8967" width="15.44140625" style="457" customWidth="1"/>
    <col min="8968" max="8970" width="2.6640625" style="457" customWidth="1"/>
    <col min="8971" max="9216" width="8.88671875" style="457"/>
    <col min="9217" max="9218" width="4.6640625" style="457" customWidth="1"/>
    <col min="9219" max="9223" width="15.44140625" style="457" customWidth="1"/>
    <col min="9224" max="9226" width="2.6640625" style="457" customWidth="1"/>
    <col min="9227" max="9472" width="8.88671875" style="457"/>
    <col min="9473" max="9474" width="4.6640625" style="457" customWidth="1"/>
    <col min="9475" max="9479" width="15.44140625" style="457" customWidth="1"/>
    <col min="9480" max="9482" width="2.6640625" style="457" customWidth="1"/>
    <col min="9483" max="9728" width="8.88671875" style="457"/>
    <col min="9729" max="9730" width="4.6640625" style="457" customWidth="1"/>
    <col min="9731" max="9735" width="15.44140625" style="457" customWidth="1"/>
    <col min="9736" max="9738" width="2.6640625" style="457" customWidth="1"/>
    <col min="9739" max="9984" width="8.88671875" style="457"/>
    <col min="9985" max="9986" width="4.6640625" style="457" customWidth="1"/>
    <col min="9987" max="9991" width="15.44140625" style="457" customWidth="1"/>
    <col min="9992" max="9994" width="2.6640625" style="457" customWidth="1"/>
    <col min="9995" max="10240" width="8.88671875" style="457"/>
    <col min="10241" max="10242" width="4.6640625" style="457" customWidth="1"/>
    <col min="10243" max="10247" width="15.44140625" style="457" customWidth="1"/>
    <col min="10248" max="10250" width="2.6640625" style="457" customWidth="1"/>
    <col min="10251" max="10496" width="8.88671875" style="457"/>
    <col min="10497" max="10498" width="4.6640625" style="457" customWidth="1"/>
    <col min="10499" max="10503" width="15.44140625" style="457" customWidth="1"/>
    <col min="10504" max="10506" width="2.6640625" style="457" customWidth="1"/>
    <col min="10507" max="10752" width="8.88671875" style="457"/>
    <col min="10753" max="10754" width="4.6640625" style="457" customWidth="1"/>
    <col min="10755" max="10759" width="15.44140625" style="457" customWidth="1"/>
    <col min="10760" max="10762" width="2.6640625" style="457" customWidth="1"/>
    <col min="10763" max="11008" width="8.88671875" style="457"/>
    <col min="11009" max="11010" width="4.6640625" style="457" customWidth="1"/>
    <col min="11011" max="11015" width="15.44140625" style="457" customWidth="1"/>
    <col min="11016" max="11018" width="2.6640625" style="457" customWidth="1"/>
    <col min="11019" max="11264" width="8.88671875" style="457"/>
    <col min="11265" max="11266" width="4.6640625" style="457" customWidth="1"/>
    <col min="11267" max="11271" width="15.44140625" style="457" customWidth="1"/>
    <col min="11272" max="11274" width="2.6640625" style="457" customWidth="1"/>
    <col min="11275" max="11520" width="8.88671875" style="457"/>
    <col min="11521" max="11522" width="4.6640625" style="457" customWidth="1"/>
    <col min="11523" max="11527" width="15.44140625" style="457" customWidth="1"/>
    <col min="11528" max="11530" width="2.6640625" style="457" customWidth="1"/>
    <col min="11531" max="11776" width="8.88671875" style="457"/>
    <col min="11777" max="11778" width="4.6640625" style="457" customWidth="1"/>
    <col min="11779" max="11783" width="15.44140625" style="457" customWidth="1"/>
    <col min="11784" max="11786" width="2.6640625" style="457" customWidth="1"/>
    <col min="11787" max="12032" width="8.88671875" style="457"/>
    <col min="12033" max="12034" width="4.6640625" style="457" customWidth="1"/>
    <col min="12035" max="12039" width="15.44140625" style="457" customWidth="1"/>
    <col min="12040" max="12042" width="2.6640625" style="457" customWidth="1"/>
    <col min="12043" max="12288" width="8.88671875" style="457"/>
    <col min="12289" max="12290" width="4.6640625" style="457" customWidth="1"/>
    <col min="12291" max="12295" width="15.44140625" style="457" customWidth="1"/>
    <col min="12296" max="12298" width="2.6640625" style="457" customWidth="1"/>
    <col min="12299" max="12544" width="8.88671875" style="457"/>
    <col min="12545" max="12546" width="4.6640625" style="457" customWidth="1"/>
    <col min="12547" max="12551" width="15.44140625" style="457" customWidth="1"/>
    <col min="12552" max="12554" width="2.6640625" style="457" customWidth="1"/>
    <col min="12555" max="12800" width="8.88671875" style="457"/>
    <col min="12801" max="12802" width="4.6640625" style="457" customWidth="1"/>
    <col min="12803" max="12807" width="15.44140625" style="457" customWidth="1"/>
    <col min="12808" max="12810" width="2.6640625" style="457" customWidth="1"/>
    <col min="12811" max="13056" width="8.88671875" style="457"/>
    <col min="13057" max="13058" width="4.6640625" style="457" customWidth="1"/>
    <col min="13059" max="13063" width="15.44140625" style="457" customWidth="1"/>
    <col min="13064" max="13066" width="2.6640625" style="457" customWidth="1"/>
    <col min="13067" max="13312" width="8.88671875" style="457"/>
    <col min="13313" max="13314" width="4.6640625" style="457" customWidth="1"/>
    <col min="13315" max="13319" width="15.44140625" style="457" customWidth="1"/>
    <col min="13320" max="13322" width="2.6640625" style="457" customWidth="1"/>
    <col min="13323" max="13568" width="8.88671875" style="457"/>
    <col min="13569" max="13570" width="4.6640625" style="457" customWidth="1"/>
    <col min="13571" max="13575" width="15.44140625" style="457" customWidth="1"/>
    <col min="13576" max="13578" width="2.6640625" style="457" customWidth="1"/>
    <col min="13579" max="13824" width="8.88671875" style="457"/>
    <col min="13825" max="13826" width="4.6640625" style="457" customWidth="1"/>
    <col min="13827" max="13831" width="15.44140625" style="457" customWidth="1"/>
    <col min="13832" max="13834" width="2.6640625" style="457" customWidth="1"/>
    <col min="13835" max="14080" width="8.88671875" style="457"/>
    <col min="14081" max="14082" width="4.6640625" style="457" customWidth="1"/>
    <col min="14083" max="14087" width="15.44140625" style="457" customWidth="1"/>
    <col min="14088" max="14090" width="2.6640625" style="457" customWidth="1"/>
    <col min="14091" max="14336" width="8.88671875" style="457"/>
    <col min="14337" max="14338" width="4.6640625" style="457" customWidth="1"/>
    <col min="14339" max="14343" width="15.44140625" style="457" customWidth="1"/>
    <col min="14344" max="14346" width="2.6640625" style="457" customWidth="1"/>
    <col min="14347" max="14592" width="8.88671875" style="457"/>
    <col min="14593" max="14594" width="4.6640625" style="457" customWidth="1"/>
    <col min="14595" max="14599" width="15.44140625" style="457" customWidth="1"/>
    <col min="14600" max="14602" width="2.6640625" style="457" customWidth="1"/>
    <col min="14603" max="14848" width="8.88671875" style="457"/>
    <col min="14849" max="14850" width="4.6640625" style="457" customWidth="1"/>
    <col min="14851" max="14855" width="15.44140625" style="457" customWidth="1"/>
    <col min="14856" max="14858" width="2.6640625" style="457" customWidth="1"/>
    <col min="14859" max="15104" width="8.88671875" style="457"/>
    <col min="15105" max="15106" width="4.6640625" style="457" customWidth="1"/>
    <col min="15107" max="15111" width="15.44140625" style="457" customWidth="1"/>
    <col min="15112" max="15114" width="2.6640625" style="457" customWidth="1"/>
    <col min="15115" max="15360" width="8.88671875" style="457"/>
    <col min="15361" max="15362" width="4.6640625" style="457" customWidth="1"/>
    <col min="15363" max="15367" width="15.44140625" style="457" customWidth="1"/>
    <col min="15368" max="15370" width="2.6640625" style="457" customWidth="1"/>
    <col min="15371" max="15616" width="8.88671875" style="457"/>
    <col min="15617" max="15618" width="4.6640625" style="457" customWidth="1"/>
    <col min="15619" max="15623" width="15.44140625" style="457" customWidth="1"/>
    <col min="15624" max="15626" width="2.6640625" style="457" customWidth="1"/>
    <col min="15627" max="15872" width="8.88671875" style="457"/>
    <col min="15873" max="15874" width="4.6640625" style="457" customWidth="1"/>
    <col min="15875" max="15879" width="15.44140625" style="457" customWidth="1"/>
    <col min="15880" max="15882" width="2.6640625" style="457" customWidth="1"/>
    <col min="15883" max="16128" width="8.88671875" style="457"/>
    <col min="16129" max="16130" width="4.6640625" style="457" customWidth="1"/>
    <col min="16131" max="16135" width="15.44140625" style="457" customWidth="1"/>
    <col min="16136" max="16138" width="2.6640625" style="457" customWidth="1"/>
    <col min="16139" max="16384" width="8.88671875" style="457"/>
  </cols>
  <sheetData>
    <row r="1" spans="1:7" s="39" customFormat="1" ht="14.4">
      <c r="A1" s="282" t="s">
        <v>592</v>
      </c>
    </row>
    <row r="2" spans="1:7" s="39" customFormat="1">
      <c r="G2" s="318" t="s">
        <v>593</v>
      </c>
    </row>
    <row r="3" spans="1:7" s="39" customFormat="1">
      <c r="A3" s="107"/>
      <c r="B3" s="108" t="s">
        <v>6</v>
      </c>
      <c r="C3" s="649"/>
      <c r="D3" s="650"/>
      <c r="E3" s="650"/>
      <c r="F3" s="649" t="s">
        <v>594</v>
      </c>
      <c r="G3" s="651" t="s">
        <v>595</v>
      </c>
    </row>
    <row r="4" spans="1:7" s="39" customFormat="1">
      <c r="A4" s="112"/>
      <c r="C4" s="652" t="s">
        <v>596</v>
      </c>
      <c r="D4" s="653" t="s">
        <v>597</v>
      </c>
      <c r="E4" s="653" t="s">
        <v>598</v>
      </c>
      <c r="F4" s="652" t="s">
        <v>599</v>
      </c>
      <c r="G4" s="654" t="s">
        <v>600</v>
      </c>
    </row>
    <row r="5" spans="1:7" s="39" customFormat="1">
      <c r="A5" s="115" t="s">
        <v>5</v>
      </c>
      <c r="B5" s="116"/>
      <c r="C5" s="655"/>
      <c r="D5" s="656"/>
      <c r="E5" s="656"/>
      <c r="F5" s="655" t="s">
        <v>601</v>
      </c>
      <c r="G5" s="657" t="s">
        <v>602</v>
      </c>
    </row>
    <row r="6" spans="1:7" s="39" customFormat="1" ht="18" customHeight="1">
      <c r="A6" s="961" t="s">
        <v>3</v>
      </c>
      <c r="B6" s="962"/>
      <c r="C6" s="658">
        <v>170071800</v>
      </c>
      <c r="D6" s="659">
        <v>165168200</v>
      </c>
      <c r="E6" s="660">
        <v>97.12</v>
      </c>
      <c r="F6" s="661">
        <v>139061</v>
      </c>
      <c r="G6" s="662">
        <v>83614</v>
      </c>
    </row>
    <row r="7" spans="1:7" s="39" customFormat="1" ht="18" customHeight="1">
      <c r="A7" s="1252" t="s">
        <v>2</v>
      </c>
      <c r="B7" s="1253"/>
      <c r="C7" s="663">
        <v>157756500</v>
      </c>
      <c r="D7" s="664">
        <v>153263400</v>
      </c>
      <c r="E7" s="665">
        <v>97.15</v>
      </c>
      <c r="F7" s="666">
        <v>133466</v>
      </c>
      <c r="G7" s="667">
        <v>81067</v>
      </c>
    </row>
    <row r="8" spans="1:7" s="39" customFormat="1" ht="18" customHeight="1">
      <c r="A8" s="1254" t="s">
        <v>1</v>
      </c>
      <c r="B8" s="1255"/>
      <c r="C8" s="663">
        <v>155430600</v>
      </c>
      <c r="D8" s="664">
        <v>150120700</v>
      </c>
      <c r="E8" s="665">
        <v>96.58</v>
      </c>
      <c r="F8" s="666">
        <v>135629</v>
      </c>
      <c r="G8" s="667">
        <v>83074</v>
      </c>
    </row>
    <row r="9" spans="1:7" s="39" customFormat="1" ht="18" customHeight="1">
      <c r="A9" s="1254" t="s">
        <v>0</v>
      </c>
      <c r="B9" s="1255"/>
      <c r="C9" s="663">
        <v>149974800</v>
      </c>
      <c r="D9" s="664">
        <v>145341600</v>
      </c>
      <c r="E9" s="665">
        <v>96.91</v>
      </c>
      <c r="F9" s="666">
        <f>C9/1171</f>
        <v>128074.12467976089</v>
      </c>
      <c r="G9" s="667">
        <f>C9/1807</f>
        <v>82996.568898727171</v>
      </c>
    </row>
    <row r="10" spans="1:7" s="39" customFormat="1" ht="18" customHeight="1">
      <c r="A10" s="1256" t="s">
        <v>98</v>
      </c>
      <c r="B10" s="1257"/>
      <c r="C10" s="668">
        <v>157183400</v>
      </c>
      <c r="D10" s="669">
        <v>152354900</v>
      </c>
      <c r="E10" s="670">
        <v>96.93</v>
      </c>
      <c r="F10" s="671">
        <f>C10/1092</f>
        <v>143940.84249084248</v>
      </c>
      <c r="G10" s="672">
        <f>C10/1675</f>
        <v>93840.835820895518</v>
      </c>
    </row>
    <row r="11" spans="1:7" s="39" customFormat="1">
      <c r="G11" s="318" t="s">
        <v>603</v>
      </c>
    </row>
    <row r="12" spans="1:7" s="39" customFormat="1">
      <c r="A12" s="39" t="s">
        <v>604</v>
      </c>
      <c r="G12" s="673"/>
    </row>
    <row r="13" spans="1:7" s="39" customFormat="1"/>
  </sheetData>
  <mergeCells count="5">
    <mergeCell ref="A6:B6"/>
    <mergeCell ref="A7:B7"/>
    <mergeCell ref="A8:B8"/>
    <mergeCell ref="A9:B9"/>
    <mergeCell ref="A10:B10"/>
  </mergeCells>
  <phoneticPr fontId="2"/>
  <pageMargins left="0.7" right="0.7" top="0.75" bottom="0.75" header="0.3" footer="0.3"/>
  <pageSetup paperSize="9" orientation="portrait" r:id="rId1"/>
  <ignoredErrors>
    <ignoredError sqref="A7:A10" numberStoredAsText="1"/>
  </ignoredError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M19"/>
  <sheetViews>
    <sheetView showGridLines="0" zoomScaleNormal="100" workbookViewId="0"/>
  </sheetViews>
  <sheetFormatPr defaultRowHeight="13.2"/>
  <cols>
    <col min="1" max="1" width="8.77734375" style="39" customWidth="1"/>
    <col min="2" max="2" width="2.44140625" style="39" customWidth="1"/>
    <col min="3" max="9" width="10.77734375" style="39" customWidth="1"/>
    <col min="10" max="10" width="6.21875" style="39" customWidth="1"/>
    <col min="11" max="11" width="6" style="39" customWidth="1"/>
    <col min="12" max="13" width="7.33203125" style="39" customWidth="1"/>
    <col min="14" max="14" width="6.21875" style="39" customWidth="1"/>
    <col min="15" max="256" width="9" style="39"/>
    <col min="257" max="257" width="6.44140625" style="39" customWidth="1"/>
    <col min="258" max="258" width="1.6640625" style="39" customWidth="1"/>
    <col min="259" max="265" width="7.6640625" style="39" customWidth="1"/>
    <col min="266" max="266" width="6.21875" style="39" customWidth="1"/>
    <col min="267" max="267" width="6" style="39" customWidth="1"/>
    <col min="268" max="268" width="6.88671875" style="39" customWidth="1"/>
    <col min="269" max="269" width="6.77734375" style="39" customWidth="1"/>
    <col min="270" max="270" width="6.21875" style="39" customWidth="1"/>
    <col min="271" max="512" width="9" style="39"/>
    <col min="513" max="513" width="6.44140625" style="39" customWidth="1"/>
    <col min="514" max="514" width="1.6640625" style="39" customWidth="1"/>
    <col min="515" max="521" width="7.6640625" style="39" customWidth="1"/>
    <col min="522" max="522" width="6.21875" style="39" customWidth="1"/>
    <col min="523" max="523" width="6" style="39" customWidth="1"/>
    <col min="524" max="524" width="6.88671875" style="39" customWidth="1"/>
    <col min="525" max="525" width="6.77734375" style="39" customWidth="1"/>
    <col min="526" max="526" width="6.21875" style="39" customWidth="1"/>
    <col min="527" max="768" width="9" style="39"/>
    <col min="769" max="769" width="6.44140625" style="39" customWidth="1"/>
    <col min="770" max="770" width="1.6640625" style="39" customWidth="1"/>
    <col min="771" max="777" width="7.6640625" style="39" customWidth="1"/>
    <col min="778" max="778" width="6.21875" style="39" customWidth="1"/>
    <col min="779" max="779" width="6" style="39" customWidth="1"/>
    <col min="780" max="780" width="6.88671875" style="39" customWidth="1"/>
    <col min="781" max="781" width="6.77734375" style="39" customWidth="1"/>
    <col min="782" max="782" width="6.21875" style="39" customWidth="1"/>
    <col min="783" max="1024" width="9" style="39"/>
    <col min="1025" max="1025" width="6.44140625" style="39" customWidth="1"/>
    <col min="1026" max="1026" width="1.6640625" style="39" customWidth="1"/>
    <col min="1027" max="1033" width="7.6640625" style="39" customWidth="1"/>
    <col min="1034" max="1034" width="6.21875" style="39" customWidth="1"/>
    <col min="1035" max="1035" width="6" style="39" customWidth="1"/>
    <col min="1036" max="1036" width="6.88671875" style="39" customWidth="1"/>
    <col min="1037" max="1037" width="6.77734375" style="39" customWidth="1"/>
    <col min="1038" max="1038" width="6.21875" style="39" customWidth="1"/>
    <col min="1039" max="1280" width="9" style="39"/>
    <col min="1281" max="1281" width="6.44140625" style="39" customWidth="1"/>
    <col min="1282" max="1282" width="1.6640625" style="39" customWidth="1"/>
    <col min="1283" max="1289" width="7.6640625" style="39" customWidth="1"/>
    <col min="1290" max="1290" width="6.21875" style="39" customWidth="1"/>
    <col min="1291" max="1291" width="6" style="39" customWidth="1"/>
    <col min="1292" max="1292" width="6.88671875" style="39" customWidth="1"/>
    <col min="1293" max="1293" width="6.77734375" style="39" customWidth="1"/>
    <col min="1294" max="1294" width="6.21875" style="39" customWidth="1"/>
    <col min="1295" max="1536" width="9" style="39"/>
    <col min="1537" max="1537" width="6.44140625" style="39" customWidth="1"/>
    <col min="1538" max="1538" width="1.6640625" style="39" customWidth="1"/>
    <col min="1539" max="1545" width="7.6640625" style="39" customWidth="1"/>
    <col min="1546" max="1546" width="6.21875" style="39" customWidth="1"/>
    <col min="1547" max="1547" width="6" style="39" customWidth="1"/>
    <col min="1548" max="1548" width="6.88671875" style="39" customWidth="1"/>
    <col min="1549" max="1549" width="6.77734375" style="39" customWidth="1"/>
    <col min="1550" max="1550" width="6.21875" style="39" customWidth="1"/>
    <col min="1551" max="1792" width="9" style="39"/>
    <col min="1793" max="1793" width="6.44140625" style="39" customWidth="1"/>
    <col min="1794" max="1794" width="1.6640625" style="39" customWidth="1"/>
    <col min="1795" max="1801" width="7.6640625" style="39" customWidth="1"/>
    <col min="1802" max="1802" width="6.21875" style="39" customWidth="1"/>
    <col min="1803" max="1803" width="6" style="39" customWidth="1"/>
    <col min="1804" max="1804" width="6.88671875" style="39" customWidth="1"/>
    <col min="1805" max="1805" width="6.77734375" style="39" customWidth="1"/>
    <col min="1806" max="1806" width="6.21875" style="39" customWidth="1"/>
    <col min="1807" max="2048" width="9" style="39"/>
    <col min="2049" max="2049" width="6.44140625" style="39" customWidth="1"/>
    <col min="2050" max="2050" width="1.6640625" style="39" customWidth="1"/>
    <col min="2051" max="2057" width="7.6640625" style="39" customWidth="1"/>
    <col min="2058" max="2058" width="6.21875" style="39" customWidth="1"/>
    <col min="2059" max="2059" width="6" style="39" customWidth="1"/>
    <col min="2060" max="2060" width="6.88671875" style="39" customWidth="1"/>
    <col min="2061" max="2061" width="6.77734375" style="39" customWidth="1"/>
    <col min="2062" max="2062" width="6.21875" style="39" customWidth="1"/>
    <col min="2063" max="2304" width="9" style="39"/>
    <col min="2305" max="2305" width="6.44140625" style="39" customWidth="1"/>
    <col min="2306" max="2306" width="1.6640625" style="39" customWidth="1"/>
    <col min="2307" max="2313" width="7.6640625" style="39" customWidth="1"/>
    <col min="2314" max="2314" width="6.21875" style="39" customWidth="1"/>
    <col min="2315" max="2315" width="6" style="39" customWidth="1"/>
    <col min="2316" max="2316" width="6.88671875" style="39" customWidth="1"/>
    <col min="2317" max="2317" width="6.77734375" style="39" customWidth="1"/>
    <col min="2318" max="2318" width="6.21875" style="39" customWidth="1"/>
    <col min="2319" max="2560" width="9" style="39"/>
    <col min="2561" max="2561" width="6.44140625" style="39" customWidth="1"/>
    <col min="2562" max="2562" width="1.6640625" style="39" customWidth="1"/>
    <col min="2563" max="2569" width="7.6640625" style="39" customWidth="1"/>
    <col min="2570" max="2570" width="6.21875" style="39" customWidth="1"/>
    <col min="2571" max="2571" width="6" style="39" customWidth="1"/>
    <col min="2572" max="2572" width="6.88671875" style="39" customWidth="1"/>
    <col min="2573" max="2573" width="6.77734375" style="39" customWidth="1"/>
    <col min="2574" max="2574" width="6.21875" style="39" customWidth="1"/>
    <col min="2575" max="2816" width="9" style="39"/>
    <col min="2817" max="2817" width="6.44140625" style="39" customWidth="1"/>
    <col min="2818" max="2818" width="1.6640625" style="39" customWidth="1"/>
    <col min="2819" max="2825" width="7.6640625" style="39" customWidth="1"/>
    <col min="2826" max="2826" width="6.21875" style="39" customWidth="1"/>
    <col min="2827" max="2827" width="6" style="39" customWidth="1"/>
    <col min="2828" max="2828" width="6.88671875" style="39" customWidth="1"/>
    <col min="2829" max="2829" width="6.77734375" style="39" customWidth="1"/>
    <col min="2830" max="2830" width="6.21875" style="39" customWidth="1"/>
    <col min="2831" max="3072" width="9" style="39"/>
    <col min="3073" max="3073" width="6.44140625" style="39" customWidth="1"/>
    <col min="3074" max="3074" width="1.6640625" style="39" customWidth="1"/>
    <col min="3075" max="3081" width="7.6640625" style="39" customWidth="1"/>
    <col min="3082" max="3082" width="6.21875" style="39" customWidth="1"/>
    <col min="3083" max="3083" width="6" style="39" customWidth="1"/>
    <col min="3084" max="3084" width="6.88671875" style="39" customWidth="1"/>
    <col min="3085" max="3085" width="6.77734375" style="39" customWidth="1"/>
    <col min="3086" max="3086" width="6.21875" style="39" customWidth="1"/>
    <col min="3087" max="3328" width="9" style="39"/>
    <col min="3329" max="3329" width="6.44140625" style="39" customWidth="1"/>
    <col min="3330" max="3330" width="1.6640625" style="39" customWidth="1"/>
    <col min="3331" max="3337" width="7.6640625" style="39" customWidth="1"/>
    <col min="3338" max="3338" width="6.21875" style="39" customWidth="1"/>
    <col min="3339" max="3339" width="6" style="39" customWidth="1"/>
    <col min="3340" max="3340" width="6.88671875" style="39" customWidth="1"/>
    <col min="3341" max="3341" width="6.77734375" style="39" customWidth="1"/>
    <col min="3342" max="3342" width="6.21875" style="39" customWidth="1"/>
    <col min="3343" max="3584" width="9" style="39"/>
    <col min="3585" max="3585" width="6.44140625" style="39" customWidth="1"/>
    <col min="3586" max="3586" width="1.6640625" style="39" customWidth="1"/>
    <col min="3587" max="3593" width="7.6640625" style="39" customWidth="1"/>
    <col min="3594" max="3594" width="6.21875" style="39" customWidth="1"/>
    <col min="3595" max="3595" width="6" style="39" customWidth="1"/>
    <col min="3596" max="3596" width="6.88671875" style="39" customWidth="1"/>
    <col min="3597" max="3597" width="6.77734375" style="39" customWidth="1"/>
    <col min="3598" max="3598" width="6.21875" style="39" customWidth="1"/>
    <col min="3599" max="3840" width="9" style="39"/>
    <col min="3841" max="3841" width="6.44140625" style="39" customWidth="1"/>
    <col min="3842" max="3842" width="1.6640625" style="39" customWidth="1"/>
    <col min="3843" max="3849" width="7.6640625" style="39" customWidth="1"/>
    <col min="3850" max="3850" width="6.21875" style="39" customWidth="1"/>
    <col min="3851" max="3851" width="6" style="39" customWidth="1"/>
    <col min="3852" max="3852" width="6.88671875" style="39" customWidth="1"/>
    <col min="3853" max="3853" width="6.77734375" style="39" customWidth="1"/>
    <col min="3854" max="3854" width="6.21875" style="39" customWidth="1"/>
    <col min="3855" max="4096" width="9" style="39"/>
    <col min="4097" max="4097" width="6.44140625" style="39" customWidth="1"/>
    <col min="4098" max="4098" width="1.6640625" style="39" customWidth="1"/>
    <col min="4099" max="4105" width="7.6640625" style="39" customWidth="1"/>
    <col min="4106" max="4106" width="6.21875" style="39" customWidth="1"/>
    <col min="4107" max="4107" width="6" style="39" customWidth="1"/>
    <col min="4108" max="4108" width="6.88671875" style="39" customWidth="1"/>
    <col min="4109" max="4109" width="6.77734375" style="39" customWidth="1"/>
    <col min="4110" max="4110" width="6.21875" style="39" customWidth="1"/>
    <col min="4111" max="4352" width="9" style="39"/>
    <col min="4353" max="4353" width="6.44140625" style="39" customWidth="1"/>
    <col min="4354" max="4354" width="1.6640625" style="39" customWidth="1"/>
    <col min="4355" max="4361" width="7.6640625" style="39" customWidth="1"/>
    <col min="4362" max="4362" width="6.21875" style="39" customWidth="1"/>
    <col min="4363" max="4363" width="6" style="39" customWidth="1"/>
    <col min="4364" max="4364" width="6.88671875" style="39" customWidth="1"/>
    <col min="4365" max="4365" width="6.77734375" style="39" customWidth="1"/>
    <col min="4366" max="4366" width="6.21875" style="39" customWidth="1"/>
    <col min="4367" max="4608" width="9" style="39"/>
    <col min="4609" max="4609" width="6.44140625" style="39" customWidth="1"/>
    <col min="4610" max="4610" width="1.6640625" style="39" customWidth="1"/>
    <col min="4611" max="4617" width="7.6640625" style="39" customWidth="1"/>
    <col min="4618" max="4618" width="6.21875" style="39" customWidth="1"/>
    <col min="4619" max="4619" width="6" style="39" customWidth="1"/>
    <col min="4620" max="4620" width="6.88671875" style="39" customWidth="1"/>
    <col min="4621" max="4621" width="6.77734375" style="39" customWidth="1"/>
    <col min="4622" max="4622" width="6.21875" style="39" customWidth="1"/>
    <col min="4623" max="4864" width="9" style="39"/>
    <col min="4865" max="4865" width="6.44140625" style="39" customWidth="1"/>
    <col min="4866" max="4866" width="1.6640625" style="39" customWidth="1"/>
    <col min="4867" max="4873" width="7.6640625" style="39" customWidth="1"/>
    <col min="4874" max="4874" width="6.21875" style="39" customWidth="1"/>
    <col min="4875" max="4875" width="6" style="39" customWidth="1"/>
    <col min="4876" max="4876" width="6.88671875" style="39" customWidth="1"/>
    <col min="4877" max="4877" width="6.77734375" style="39" customWidth="1"/>
    <col min="4878" max="4878" width="6.21875" style="39" customWidth="1"/>
    <col min="4879" max="5120" width="9" style="39"/>
    <col min="5121" max="5121" width="6.44140625" style="39" customWidth="1"/>
    <col min="5122" max="5122" width="1.6640625" style="39" customWidth="1"/>
    <col min="5123" max="5129" width="7.6640625" style="39" customWidth="1"/>
    <col min="5130" max="5130" width="6.21875" style="39" customWidth="1"/>
    <col min="5131" max="5131" width="6" style="39" customWidth="1"/>
    <col min="5132" max="5132" width="6.88671875" style="39" customWidth="1"/>
    <col min="5133" max="5133" width="6.77734375" style="39" customWidth="1"/>
    <col min="5134" max="5134" width="6.21875" style="39" customWidth="1"/>
    <col min="5135" max="5376" width="9" style="39"/>
    <col min="5377" max="5377" width="6.44140625" style="39" customWidth="1"/>
    <col min="5378" max="5378" width="1.6640625" style="39" customWidth="1"/>
    <col min="5379" max="5385" width="7.6640625" style="39" customWidth="1"/>
    <col min="5386" max="5386" width="6.21875" style="39" customWidth="1"/>
    <col min="5387" max="5387" width="6" style="39" customWidth="1"/>
    <col min="5388" max="5388" width="6.88671875" style="39" customWidth="1"/>
    <col min="5389" max="5389" width="6.77734375" style="39" customWidth="1"/>
    <col min="5390" max="5390" width="6.21875" style="39" customWidth="1"/>
    <col min="5391" max="5632" width="9" style="39"/>
    <col min="5633" max="5633" width="6.44140625" style="39" customWidth="1"/>
    <col min="5634" max="5634" width="1.6640625" style="39" customWidth="1"/>
    <col min="5635" max="5641" width="7.6640625" style="39" customWidth="1"/>
    <col min="5642" max="5642" width="6.21875" style="39" customWidth="1"/>
    <col min="5643" max="5643" width="6" style="39" customWidth="1"/>
    <col min="5644" max="5644" width="6.88671875" style="39" customWidth="1"/>
    <col min="5645" max="5645" width="6.77734375" style="39" customWidth="1"/>
    <col min="5646" max="5646" width="6.21875" style="39" customWidth="1"/>
    <col min="5647" max="5888" width="9" style="39"/>
    <col min="5889" max="5889" width="6.44140625" style="39" customWidth="1"/>
    <col min="5890" max="5890" width="1.6640625" style="39" customWidth="1"/>
    <col min="5891" max="5897" width="7.6640625" style="39" customWidth="1"/>
    <col min="5898" max="5898" width="6.21875" style="39" customWidth="1"/>
    <col min="5899" max="5899" width="6" style="39" customWidth="1"/>
    <col min="5900" max="5900" width="6.88671875" style="39" customWidth="1"/>
    <col min="5901" max="5901" width="6.77734375" style="39" customWidth="1"/>
    <col min="5902" max="5902" width="6.21875" style="39" customWidth="1"/>
    <col min="5903" max="6144" width="9" style="39"/>
    <col min="6145" max="6145" width="6.44140625" style="39" customWidth="1"/>
    <col min="6146" max="6146" width="1.6640625" style="39" customWidth="1"/>
    <col min="6147" max="6153" width="7.6640625" style="39" customWidth="1"/>
    <col min="6154" max="6154" width="6.21875" style="39" customWidth="1"/>
    <col min="6155" max="6155" width="6" style="39" customWidth="1"/>
    <col min="6156" max="6156" width="6.88671875" style="39" customWidth="1"/>
    <col min="6157" max="6157" width="6.77734375" style="39" customWidth="1"/>
    <col min="6158" max="6158" width="6.21875" style="39" customWidth="1"/>
    <col min="6159" max="6400" width="9" style="39"/>
    <col min="6401" max="6401" width="6.44140625" style="39" customWidth="1"/>
    <col min="6402" max="6402" width="1.6640625" style="39" customWidth="1"/>
    <col min="6403" max="6409" width="7.6640625" style="39" customWidth="1"/>
    <col min="6410" max="6410" width="6.21875" style="39" customWidth="1"/>
    <col min="6411" max="6411" width="6" style="39" customWidth="1"/>
    <col min="6412" max="6412" width="6.88671875" style="39" customWidth="1"/>
    <col min="6413" max="6413" width="6.77734375" style="39" customWidth="1"/>
    <col min="6414" max="6414" width="6.21875" style="39" customWidth="1"/>
    <col min="6415" max="6656" width="9" style="39"/>
    <col min="6657" max="6657" width="6.44140625" style="39" customWidth="1"/>
    <col min="6658" max="6658" width="1.6640625" style="39" customWidth="1"/>
    <col min="6659" max="6665" width="7.6640625" style="39" customWidth="1"/>
    <col min="6666" max="6666" width="6.21875" style="39" customWidth="1"/>
    <col min="6667" max="6667" width="6" style="39" customWidth="1"/>
    <col min="6668" max="6668" width="6.88671875" style="39" customWidth="1"/>
    <col min="6669" max="6669" width="6.77734375" style="39" customWidth="1"/>
    <col min="6670" max="6670" width="6.21875" style="39" customWidth="1"/>
    <col min="6671" max="6912" width="9" style="39"/>
    <col min="6913" max="6913" width="6.44140625" style="39" customWidth="1"/>
    <col min="6914" max="6914" width="1.6640625" style="39" customWidth="1"/>
    <col min="6915" max="6921" width="7.6640625" style="39" customWidth="1"/>
    <col min="6922" max="6922" width="6.21875" style="39" customWidth="1"/>
    <col min="6923" max="6923" width="6" style="39" customWidth="1"/>
    <col min="6924" max="6924" width="6.88671875" style="39" customWidth="1"/>
    <col min="6925" max="6925" width="6.77734375" style="39" customWidth="1"/>
    <col min="6926" max="6926" width="6.21875" style="39" customWidth="1"/>
    <col min="6927" max="7168" width="9" style="39"/>
    <col min="7169" max="7169" width="6.44140625" style="39" customWidth="1"/>
    <col min="7170" max="7170" width="1.6640625" style="39" customWidth="1"/>
    <col min="7171" max="7177" width="7.6640625" style="39" customWidth="1"/>
    <col min="7178" max="7178" width="6.21875" style="39" customWidth="1"/>
    <col min="7179" max="7179" width="6" style="39" customWidth="1"/>
    <col min="7180" max="7180" width="6.88671875" style="39" customWidth="1"/>
    <col min="7181" max="7181" width="6.77734375" style="39" customWidth="1"/>
    <col min="7182" max="7182" width="6.21875" style="39" customWidth="1"/>
    <col min="7183" max="7424" width="9" style="39"/>
    <col min="7425" max="7425" width="6.44140625" style="39" customWidth="1"/>
    <col min="7426" max="7426" width="1.6640625" style="39" customWidth="1"/>
    <col min="7427" max="7433" width="7.6640625" style="39" customWidth="1"/>
    <col min="7434" max="7434" width="6.21875" style="39" customWidth="1"/>
    <col min="7435" max="7435" width="6" style="39" customWidth="1"/>
    <col min="7436" max="7436" width="6.88671875" style="39" customWidth="1"/>
    <col min="7437" max="7437" width="6.77734375" style="39" customWidth="1"/>
    <col min="7438" max="7438" width="6.21875" style="39" customWidth="1"/>
    <col min="7439" max="7680" width="9" style="39"/>
    <col min="7681" max="7681" width="6.44140625" style="39" customWidth="1"/>
    <col min="7682" max="7682" width="1.6640625" style="39" customWidth="1"/>
    <col min="7683" max="7689" width="7.6640625" style="39" customWidth="1"/>
    <col min="7690" max="7690" width="6.21875" style="39" customWidth="1"/>
    <col min="7691" max="7691" width="6" style="39" customWidth="1"/>
    <col min="7692" max="7692" width="6.88671875" style="39" customWidth="1"/>
    <col min="7693" max="7693" width="6.77734375" style="39" customWidth="1"/>
    <col min="7694" max="7694" width="6.21875" style="39" customWidth="1"/>
    <col min="7695" max="7936" width="9" style="39"/>
    <col min="7937" max="7937" width="6.44140625" style="39" customWidth="1"/>
    <col min="7938" max="7938" width="1.6640625" style="39" customWidth="1"/>
    <col min="7939" max="7945" width="7.6640625" style="39" customWidth="1"/>
    <col min="7946" max="7946" width="6.21875" style="39" customWidth="1"/>
    <col min="7947" max="7947" width="6" style="39" customWidth="1"/>
    <col min="7948" max="7948" width="6.88671875" style="39" customWidth="1"/>
    <col min="7949" max="7949" width="6.77734375" style="39" customWidth="1"/>
    <col min="7950" max="7950" width="6.21875" style="39" customWidth="1"/>
    <col min="7951" max="8192" width="9" style="39"/>
    <col min="8193" max="8193" width="6.44140625" style="39" customWidth="1"/>
    <col min="8194" max="8194" width="1.6640625" style="39" customWidth="1"/>
    <col min="8195" max="8201" width="7.6640625" style="39" customWidth="1"/>
    <col min="8202" max="8202" width="6.21875" style="39" customWidth="1"/>
    <col min="8203" max="8203" width="6" style="39" customWidth="1"/>
    <col min="8204" max="8204" width="6.88671875" style="39" customWidth="1"/>
    <col min="8205" max="8205" width="6.77734375" style="39" customWidth="1"/>
    <col min="8206" max="8206" width="6.21875" style="39" customWidth="1"/>
    <col min="8207" max="8448" width="9" style="39"/>
    <col min="8449" max="8449" width="6.44140625" style="39" customWidth="1"/>
    <col min="8450" max="8450" width="1.6640625" style="39" customWidth="1"/>
    <col min="8451" max="8457" width="7.6640625" style="39" customWidth="1"/>
    <col min="8458" max="8458" width="6.21875" style="39" customWidth="1"/>
    <col min="8459" max="8459" width="6" style="39" customWidth="1"/>
    <col min="8460" max="8460" width="6.88671875" style="39" customWidth="1"/>
    <col min="8461" max="8461" width="6.77734375" style="39" customWidth="1"/>
    <col min="8462" max="8462" width="6.21875" style="39" customWidth="1"/>
    <col min="8463" max="8704" width="9" style="39"/>
    <col min="8705" max="8705" width="6.44140625" style="39" customWidth="1"/>
    <col min="8706" max="8706" width="1.6640625" style="39" customWidth="1"/>
    <col min="8707" max="8713" width="7.6640625" style="39" customWidth="1"/>
    <col min="8714" max="8714" width="6.21875" style="39" customWidth="1"/>
    <col min="8715" max="8715" width="6" style="39" customWidth="1"/>
    <col min="8716" max="8716" width="6.88671875" style="39" customWidth="1"/>
    <col min="8717" max="8717" width="6.77734375" style="39" customWidth="1"/>
    <col min="8718" max="8718" width="6.21875" style="39" customWidth="1"/>
    <col min="8719" max="8960" width="9" style="39"/>
    <col min="8961" max="8961" width="6.44140625" style="39" customWidth="1"/>
    <col min="8962" max="8962" width="1.6640625" style="39" customWidth="1"/>
    <col min="8963" max="8969" width="7.6640625" style="39" customWidth="1"/>
    <col min="8970" max="8970" width="6.21875" style="39" customWidth="1"/>
    <col min="8971" max="8971" width="6" style="39" customWidth="1"/>
    <col min="8972" max="8972" width="6.88671875" style="39" customWidth="1"/>
    <col min="8973" max="8973" width="6.77734375" style="39" customWidth="1"/>
    <col min="8974" max="8974" width="6.21875" style="39" customWidth="1"/>
    <col min="8975" max="9216" width="9" style="39"/>
    <col min="9217" max="9217" width="6.44140625" style="39" customWidth="1"/>
    <col min="9218" max="9218" width="1.6640625" style="39" customWidth="1"/>
    <col min="9219" max="9225" width="7.6640625" style="39" customWidth="1"/>
    <col min="9226" max="9226" width="6.21875" style="39" customWidth="1"/>
    <col min="9227" max="9227" width="6" style="39" customWidth="1"/>
    <col min="9228" max="9228" width="6.88671875" style="39" customWidth="1"/>
    <col min="9229" max="9229" width="6.77734375" style="39" customWidth="1"/>
    <col min="9230" max="9230" width="6.21875" style="39" customWidth="1"/>
    <col min="9231" max="9472" width="9" style="39"/>
    <col min="9473" max="9473" width="6.44140625" style="39" customWidth="1"/>
    <col min="9474" max="9474" width="1.6640625" style="39" customWidth="1"/>
    <col min="9475" max="9481" width="7.6640625" style="39" customWidth="1"/>
    <col min="9482" max="9482" width="6.21875" style="39" customWidth="1"/>
    <col min="9483" max="9483" width="6" style="39" customWidth="1"/>
    <col min="9484" max="9484" width="6.88671875" style="39" customWidth="1"/>
    <col min="9485" max="9485" width="6.77734375" style="39" customWidth="1"/>
    <col min="9486" max="9486" width="6.21875" style="39" customWidth="1"/>
    <col min="9487" max="9728" width="9" style="39"/>
    <col min="9729" max="9729" width="6.44140625" style="39" customWidth="1"/>
    <col min="9730" max="9730" width="1.6640625" style="39" customWidth="1"/>
    <col min="9731" max="9737" width="7.6640625" style="39" customWidth="1"/>
    <col min="9738" max="9738" width="6.21875" style="39" customWidth="1"/>
    <col min="9739" max="9739" width="6" style="39" customWidth="1"/>
    <col min="9740" max="9740" width="6.88671875" style="39" customWidth="1"/>
    <col min="9741" max="9741" width="6.77734375" style="39" customWidth="1"/>
    <col min="9742" max="9742" width="6.21875" style="39" customWidth="1"/>
    <col min="9743" max="9984" width="9" style="39"/>
    <col min="9985" max="9985" width="6.44140625" style="39" customWidth="1"/>
    <col min="9986" max="9986" width="1.6640625" style="39" customWidth="1"/>
    <col min="9987" max="9993" width="7.6640625" style="39" customWidth="1"/>
    <col min="9994" max="9994" width="6.21875" style="39" customWidth="1"/>
    <col min="9995" max="9995" width="6" style="39" customWidth="1"/>
    <col min="9996" max="9996" width="6.88671875" style="39" customWidth="1"/>
    <col min="9997" max="9997" width="6.77734375" style="39" customWidth="1"/>
    <col min="9998" max="9998" width="6.21875" style="39" customWidth="1"/>
    <col min="9999" max="10240" width="9" style="39"/>
    <col min="10241" max="10241" width="6.44140625" style="39" customWidth="1"/>
    <col min="10242" max="10242" width="1.6640625" style="39" customWidth="1"/>
    <col min="10243" max="10249" width="7.6640625" style="39" customWidth="1"/>
    <col min="10250" max="10250" width="6.21875" style="39" customWidth="1"/>
    <col min="10251" max="10251" width="6" style="39" customWidth="1"/>
    <col min="10252" max="10252" width="6.88671875" style="39" customWidth="1"/>
    <col min="10253" max="10253" width="6.77734375" style="39" customWidth="1"/>
    <col min="10254" max="10254" width="6.21875" style="39" customWidth="1"/>
    <col min="10255" max="10496" width="9" style="39"/>
    <col min="10497" max="10497" width="6.44140625" style="39" customWidth="1"/>
    <col min="10498" max="10498" width="1.6640625" style="39" customWidth="1"/>
    <col min="10499" max="10505" width="7.6640625" style="39" customWidth="1"/>
    <col min="10506" max="10506" width="6.21875" style="39" customWidth="1"/>
    <col min="10507" max="10507" width="6" style="39" customWidth="1"/>
    <col min="10508" max="10508" width="6.88671875" style="39" customWidth="1"/>
    <col min="10509" max="10509" width="6.77734375" style="39" customWidth="1"/>
    <col min="10510" max="10510" width="6.21875" style="39" customWidth="1"/>
    <col min="10511" max="10752" width="9" style="39"/>
    <col min="10753" max="10753" width="6.44140625" style="39" customWidth="1"/>
    <col min="10754" max="10754" width="1.6640625" style="39" customWidth="1"/>
    <col min="10755" max="10761" width="7.6640625" style="39" customWidth="1"/>
    <col min="10762" max="10762" width="6.21875" style="39" customWidth="1"/>
    <col min="10763" max="10763" width="6" style="39" customWidth="1"/>
    <col min="10764" max="10764" width="6.88671875" style="39" customWidth="1"/>
    <col min="10765" max="10765" width="6.77734375" style="39" customWidth="1"/>
    <col min="10766" max="10766" width="6.21875" style="39" customWidth="1"/>
    <col min="10767" max="11008" width="9" style="39"/>
    <col min="11009" max="11009" width="6.44140625" style="39" customWidth="1"/>
    <col min="11010" max="11010" width="1.6640625" style="39" customWidth="1"/>
    <col min="11011" max="11017" width="7.6640625" style="39" customWidth="1"/>
    <col min="11018" max="11018" width="6.21875" style="39" customWidth="1"/>
    <col min="11019" max="11019" width="6" style="39" customWidth="1"/>
    <col min="11020" max="11020" width="6.88671875" style="39" customWidth="1"/>
    <col min="11021" max="11021" width="6.77734375" style="39" customWidth="1"/>
    <col min="11022" max="11022" width="6.21875" style="39" customWidth="1"/>
    <col min="11023" max="11264" width="9" style="39"/>
    <col min="11265" max="11265" width="6.44140625" style="39" customWidth="1"/>
    <col min="11266" max="11266" width="1.6640625" style="39" customWidth="1"/>
    <col min="11267" max="11273" width="7.6640625" style="39" customWidth="1"/>
    <col min="11274" max="11274" width="6.21875" style="39" customWidth="1"/>
    <col min="11275" max="11275" width="6" style="39" customWidth="1"/>
    <col min="11276" max="11276" width="6.88671875" style="39" customWidth="1"/>
    <col min="11277" max="11277" width="6.77734375" style="39" customWidth="1"/>
    <col min="11278" max="11278" width="6.21875" style="39" customWidth="1"/>
    <col min="11279" max="11520" width="9" style="39"/>
    <col min="11521" max="11521" width="6.44140625" style="39" customWidth="1"/>
    <col min="11522" max="11522" width="1.6640625" style="39" customWidth="1"/>
    <col min="11523" max="11529" width="7.6640625" style="39" customWidth="1"/>
    <col min="11530" max="11530" width="6.21875" style="39" customWidth="1"/>
    <col min="11531" max="11531" width="6" style="39" customWidth="1"/>
    <col min="11532" max="11532" width="6.88671875" style="39" customWidth="1"/>
    <col min="11533" max="11533" width="6.77734375" style="39" customWidth="1"/>
    <col min="11534" max="11534" width="6.21875" style="39" customWidth="1"/>
    <col min="11535" max="11776" width="9" style="39"/>
    <col min="11777" max="11777" width="6.44140625" style="39" customWidth="1"/>
    <col min="11778" max="11778" width="1.6640625" style="39" customWidth="1"/>
    <col min="11779" max="11785" width="7.6640625" style="39" customWidth="1"/>
    <col min="11786" max="11786" width="6.21875" style="39" customWidth="1"/>
    <col min="11787" max="11787" width="6" style="39" customWidth="1"/>
    <col min="11788" max="11788" width="6.88671875" style="39" customWidth="1"/>
    <col min="11789" max="11789" width="6.77734375" style="39" customWidth="1"/>
    <col min="11790" max="11790" width="6.21875" style="39" customWidth="1"/>
    <col min="11791" max="12032" width="9" style="39"/>
    <col min="12033" max="12033" width="6.44140625" style="39" customWidth="1"/>
    <col min="12034" max="12034" width="1.6640625" style="39" customWidth="1"/>
    <col min="12035" max="12041" width="7.6640625" style="39" customWidth="1"/>
    <col min="12042" max="12042" width="6.21875" style="39" customWidth="1"/>
    <col min="12043" max="12043" width="6" style="39" customWidth="1"/>
    <col min="12044" max="12044" width="6.88671875" style="39" customWidth="1"/>
    <col min="12045" max="12045" width="6.77734375" style="39" customWidth="1"/>
    <col min="12046" max="12046" width="6.21875" style="39" customWidth="1"/>
    <col min="12047" max="12288" width="9" style="39"/>
    <col min="12289" max="12289" width="6.44140625" style="39" customWidth="1"/>
    <col min="12290" max="12290" width="1.6640625" style="39" customWidth="1"/>
    <col min="12291" max="12297" width="7.6640625" style="39" customWidth="1"/>
    <col min="12298" max="12298" width="6.21875" style="39" customWidth="1"/>
    <col min="12299" max="12299" width="6" style="39" customWidth="1"/>
    <col min="12300" max="12300" width="6.88671875" style="39" customWidth="1"/>
    <col min="12301" max="12301" width="6.77734375" style="39" customWidth="1"/>
    <col min="12302" max="12302" width="6.21875" style="39" customWidth="1"/>
    <col min="12303" max="12544" width="9" style="39"/>
    <col min="12545" max="12545" width="6.44140625" style="39" customWidth="1"/>
    <col min="12546" max="12546" width="1.6640625" style="39" customWidth="1"/>
    <col min="12547" max="12553" width="7.6640625" style="39" customWidth="1"/>
    <col min="12554" max="12554" width="6.21875" style="39" customWidth="1"/>
    <col min="12555" max="12555" width="6" style="39" customWidth="1"/>
    <col min="12556" max="12556" width="6.88671875" style="39" customWidth="1"/>
    <col min="12557" max="12557" width="6.77734375" style="39" customWidth="1"/>
    <col min="12558" max="12558" width="6.21875" style="39" customWidth="1"/>
    <col min="12559" max="12800" width="9" style="39"/>
    <col min="12801" max="12801" width="6.44140625" style="39" customWidth="1"/>
    <col min="12802" max="12802" width="1.6640625" style="39" customWidth="1"/>
    <col min="12803" max="12809" width="7.6640625" style="39" customWidth="1"/>
    <col min="12810" max="12810" width="6.21875" style="39" customWidth="1"/>
    <col min="12811" max="12811" width="6" style="39" customWidth="1"/>
    <col min="12812" max="12812" width="6.88671875" style="39" customWidth="1"/>
    <col min="12813" max="12813" width="6.77734375" style="39" customWidth="1"/>
    <col min="12814" max="12814" width="6.21875" style="39" customWidth="1"/>
    <col min="12815" max="13056" width="9" style="39"/>
    <col min="13057" max="13057" width="6.44140625" style="39" customWidth="1"/>
    <col min="13058" max="13058" width="1.6640625" style="39" customWidth="1"/>
    <col min="13059" max="13065" width="7.6640625" style="39" customWidth="1"/>
    <col min="13066" max="13066" width="6.21875" style="39" customWidth="1"/>
    <col min="13067" max="13067" width="6" style="39" customWidth="1"/>
    <col min="13068" max="13068" width="6.88671875" style="39" customWidth="1"/>
    <col min="13069" max="13069" width="6.77734375" style="39" customWidth="1"/>
    <col min="13070" max="13070" width="6.21875" style="39" customWidth="1"/>
    <col min="13071" max="13312" width="9" style="39"/>
    <col min="13313" max="13313" width="6.44140625" style="39" customWidth="1"/>
    <col min="13314" max="13314" width="1.6640625" style="39" customWidth="1"/>
    <col min="13315" max="13321" width="7.6640625" style="39" customWidth="1"/>
    <col min="13322" max="13322" width="6.21875" style="39" customWidth="1"/>
    <col min="13323" max="13323" width="6" style="39" customWidth="1"/>
    <col min="13324" max="13324" width="6.88671875" style="39" customWidth="1"/>
    <col min="13325" max="13325" width="6.77734375" style="39" customWidth="1"/>
    <col min="13326" max="13326" width="6.21875" style="39" customWidth="1"/>
    <col min="13327" max="13568" width="9" style="39"/>
    <col min="13569" max="13569" width="6.44140625" style="39" customWidth="1"/>
    <col min="13570" max="13570" width="1.6640625" style="39" customWidth="1"/>
    <col min="13571" max="13577" width="7.6640625" style="39" customWidth="1"/>
    <col min="13578" max="13578" width="6.21875" style="39" customWidth="1"/>
    <col min="13579" max="13579" width="6" style="39" customWidth="1"/>
    <col min="13580" max="13580" width="6.88671875" style="39" customWidth="1"/>
    <col min="13581" max="13581" width="6.77734375" style="39" customWidth="1"/>
    <col min="13582" max="13582" width="6.21875" style="39" customWidth="1"/>
    <col min="13583" max="13824" width="9" style="39"/>
    <col min="13825" max="13825" width="6.44140625" style="39" customWidth="1"/>
    <col min="13826" max="13826" width="1.6640625" style="39" customWidth="1"/>
    <col min="13827" max="13833" width="7.6640625" style="39" customWidth="1"/>
    <col min="13834" max="13834" width="6.21875" style="39" customWidth="1"/>
    <col min="13835" max="13835" width="6" style="39" customWidth="1"/>
    <col min="13836" max="13836" width="6.88671875" style="39" customWidth="1"/>
    <col min="13837" max="13837" width="6.77734375" style="39" customWidth="1"/>
    <col min="13838" max="13838" width="6.21875" style="39" customWidth="1"/>
    <col min="13839" max="14080" width="9" style="39"/>
    <col min="14081" max="14081" width="6.44140625" style="39" customWidth="1"/>
    <col min="14082" max="14082" width="1.6640625" style="39" customWidth="1"/>
    <col min="14083" max="14089" width="7.6640625" style="39" customWidth="1"/>
    <col min="14090" max="14090" width="6.21875" style="39" customWidth="1"/>
    <col min="14091" max="14091" width="6" style="39" customWidth="1"/>
    <col min="14092" max="14092" width="6.88671875" style="39" customWidth="1"/>
    <col min="14093" max="14093" width="6.77734375" style="39" customWidth="1"/>
    <col min="14094" max="14094" width="6.21875" style="39" customWidth="1"/>
    <col min="14095" max="14336" width="9" style="39"/>
    <col min="14337" max="14337" width="6.44140625" style="39" customWidth="1"/>
    <col min="14338" max="14338" width="1.6640625" style="39" customWidth="1"/>
    <col min="14339" max="14345" width="7.6640625" style="39" customWidth="1"/>
    <col min="14346" max="14346" width="6.21875" style="39" customWidth="1"/>
    <col min="14347" max="14347" width="6" style="39" customWidth="1"/>
    <col min="14348" max="14348" width="6.88671875" style="39" customWidth="1"/>
    <col min="14349" max="14349" width="6.77734375" style="39" customWidth="1"/>
    <col min="14350" max="14350" width="6.21875" style="39" customWidth="1"/>
    <col min="14351" max="14592" width="9" style="39"/>
    <col min="14593" max="14593" width="6.44140625" style="39" customWidth="1"/>
    <col min="14594" max="14594" width="1.6640625" style="39" customWidth="1"/>
    <col min="14595" max="14601" width="7.6640625" style="39" customWidth="1"/>
    <col min="14602" max="14602" width="6.21875" style="39" customWidth="1"/>
    <col min="14603" max="14603" width="6" style="39" customWidth="1"/>
    <col min="14604" max="14604" width="6.88671875" style="39" customWidth="1"/>
    <col min="14605" max="14605" width="6.77734375" style="39" customWidth="1"/>
    <col min="14606" max="14606" width="6.21875" style="39" customWidth="1"/>
    <col min="14607" max="14848" width="9" style="39"/>
    <col min="14849" max="14849" width="6.44140625" style="39" customWidth="1"/>
    <col min="14850" max="14850" width="1.6640625" style="39" customWidth="1"/>
    <col min="14851" max="14857" width="7.6640625" style="39" customWidth="1"/>
    <col min="14858" max="14858" width="6.21875" style="39" customWidth="1"/>
    <col min="14859" max="14859" width="6" style="39" customWidth="1"/>
    <col min="14860" max="14860" width="6.88671875" style="39" customWidth="1"/>
    <col min="14861" max="14861" width="6.77734375" style="39" customWidth="1"/>
    <col min="14862" max="14862" width="6.21875" style="39" customWidth="1"/>
    <col min="14863" max="15104" width="9" style="39"/>
    <col min="15105" max="15105" width="6.44140625" style="39" customWidth="1"/>
    <col min="15106" max="15106" width="1.6640625" style="39" customWidth="1"/>
    <col min="15107" max="15113" width="7.6640625" style="39" customWidth="1"/>
    <col min="15114" max="15114" width="6.21875" style="39" customWidth="1"/>
    <col min="15115" max="15115" width="6" style="39" customWidth="1"/>
    <col min="15116" max="15116" width="6.88671875" style="39" customWidth="1"/>
    <col min="15117" max="15117" width="6.77734375" style="39" customWidth="1"/>
    <col min="15118" max="15118" width="6.21875" style="39" customWidth="1"/>
    <col min="15119" max="15360" width="9" style="39"/>
    <col min="15361" max="15361" width="6.44140625" style="39" customWidth="1"/>
    <col min="15362" max="15362" width="1.6640625" style="39" customWidth="1"/>
    <col min="15363" max="15369" width="7.6640625" style="39" customWidth="1"/>
    <col min="15370" max="15370" width="6.21875" style="39" customWidth="1"/>
    <col min="15371" max="15371" width="6" style="39" customWidth="1"/>
    <col min="15372" max="15372" width="6.88671875" style="39" customWidth="1"/>
    <col min="15373" max="15373" width="6.77734375" style="39" customWidth="1"/>
    <col min="15374" max="15374" width="6.21875" style="39" customWidth="1"/>
    <col min="15375" max="15616" width="9" style="39"/>
    <col min="15617" max="15617" width="6.44140625" style="39" customWidth="1"/>
    <col min="15618" max="15618" width="1.6640625" style="39" customWidth="1"/>
    <col min="15619" max="15625" width="7.6640625" style="39" customWidth="1"/>
    <col min="15626" max="15626" width="6.21875" style="39" customWidth="1"/>
    <col min="15627" max="15627" width="6" style="39" customWidth="1"/>
    <col min="15628" max="15628" width="6.88671875" style="39" customWidth="1"/>
    <col min="15629" max="15629" width="6.77734375" style="39" customWidth="1"/>
    <col min="15630" max="15630" width="6.21875" style="39" customWidth="1"/>
    <col min="15631" max="15872" width="9" style="39"/>
    <col min="15873" max="15873" width="6.44140625" style="39" customWidth="1"/>
    <col min="15874" max="15874" width="1.6640625" style="39" customWidth="1"/>
    <col min="15875" max="15881" width="7.6640625" style="39" customWidth="1"/>
    <col min="15882" max="15882" width="6.21875" style="39" customWidth="1"/>
    <col min="15883" max="15883" width="6" style="39" customWidth="1"/>
    <col min="15884" max="15884" width="6.88671875" style="39" customWidth="1"/>
    <col min="15885" max="15885" width="6.77734375" style="39" customWidth="1"/>
    <col min="15886" max="15886" width="6.21875" style="39" customWidth="1"/>
    <col min="15887" max="16128" width="9" style="39"/>
    <col min="16129" max="16129" width="6.44140625" style="39" customWidth="1"/>
    <col min="16130" max="16130" width="1.6640625" style="39" customWidth="1"/>
    <col min="16131" max="16137" width="7.6640625" style="39" customWidth="1"/>
    <col min="16138" max="16138" width="6.21875" style="39" customWidth="1"/>
    <col min="16139" max="16139" width="6" style="39" customWidth="1"/>
    <col min="16140" max="16140" width="6.88671875" style="39" customWidth="1"/>
    <col min="16141" max="16141" width="6.77734375" style="39" customWidth="1"/>
    <col min="16142" max="16142" width="6.21875" style="39" customWidth="1"/>
    <col min="16143" max="16384" width="9" style="39"/>
  </cols>
  <sheetData>
    <row r="1" spans="1:13" ht="14.4">
      <c r="A1" s="28" t="s">
        <v>302</v>
      </c>
    </row>
    <row r="2" spans="1:13">
      <c r="G2" s="1150" t="s">
        <v>143</v>
      </c>
      <c r="H2" s="1150"/>
      <c r="I2" s="1150"/>
      <c r="J2" s="30"/>
      <c r="K2" s="30"/>
    </row>
    <row r="3" spans="1:13">
      <c r="A3" s="623"/>
      <c r="B3" s="674" t="s">
        <v>6</v>
      </c>
      <c r="C3" s="1214" t="s">
        <v>142</v>
      </c>
      <c r="D3" s="1266" t="s">
        <v>141</v>
      </c>
      <c r="E3" s="1214" t="s">
        <v>301</v>
      </c>
      <c r="F3" s="1268" t="s">
        <v>139</v>
      </c>
      <c r="G3" s="1268"/>
      <c r="H3" s="1268"/>
      <c r="I3" s="1268"/>
    </row>
    <row r="4" spans="1:13" ht="40.950000000000003" customHeight="1">
      <c r="A4" s="274" t="s">
        <v>5</v>
      </c>
      <c r="B4" s="625"/>
      <c r="C4" s="1265"/>
      <c r="D4" s="1267"/>
      <c r="E4" s="1265"/>
      <c r="F4" s="675" t="s">
        <v>138</v>
      </c>
      <c r="G4" s="676" t="s">
        <v>137</v>
      </c>
      <c r="H4" s="676" t="s">
        <v>300</v>
      </c>
      <c r="I4" s="677" t="s">
        <v>299</v>
      </c>
    </row>
    <row r="5" spans="1:13" ht="18" customHeight="1">
      <c r="A5" s="1019" t="s">
        <v>4</v>
      </c>
      <c r="B5" s="1020"/>
      <c r="C5" s="678">
        <v>1279</v>
      </c>
      <c r="D5" s="679">
        <v>717</v>
      </c>
      <c r="E5" s="680">
        <v>56.1</v>
      </c>
      <c r="F5" s="681">
        <v>161</v>
      </c>
      <c r="G5" s="682">
        <v>22.5</v>
      </c>
      <c r="H5" s="683">
        <v>126</v>
      </c>
      <c r="I5" s="684">
        <v>17.600000000000001</v>
      </c>
    </row>
    <row r="6" spans="1:13" ht="18" customHeight="1">
      <c r="A6" s="1019" t="s">
        <v>155</v>
      </c>
      <c r="B6" s="1020"/>
      <c r="C6" s="685">
        <v>1228</v>
      </c>
      <c r="D6" s="679">
        <v>721</v>
      </c>
      <c r="E6" s="680">
        <v>58.7</v>
      </c>
      <c r="F6" s="681">
        <v>202</v>
      </c>
      <c r="G6" s="682">
        <v>28</v>
      </c>
      <c r="H6" s="683">
        <v>103</v>
      </c>
      <c r="I6" s="684">
        <v>14.3</v>
      </c>
    </row>
    <row r="7" spans="1:13" ht="18" customHeight="1">
      <c r="A7" s="1260" t="s">
        <v>2</v>
      </c>
      <c r="B7" s="1261"/>
      <c r="C7" s="686">
        <v>1191</v>
      </c>
      <c r="D7" s="687">
        <v>635</v>
      </c>
      <c r="E7" s="688">
        <v>53.3</v>
      </c>
      <c r="F7" s="689">
        <v>191</v>
      </c>
      <c r="G7" s="690">
        <v>30.1</v>
      </c>
      <c r="H7" s="691">
        <v>73</v>
      </c>
      <c r="I7" s="692">
        <v>11.5</v>
      </c>
    </row>
    <row r="8" spans="1:13" ht="18" customHeight="1">
      <c r="A8" s="1260" t="s">
        <v>1</v>
      </c>
      <c r="B8" s="1261"/>
      <c r="C8" s="686">
        <v>1139</v>
      </c>
      <c r="D8" s="687">
        <v>667</v>
      </c>
      <c r="E8" s="688">
        <v>58.6</v>
      </c>
      <c r="F8" s="689">
        <v>171</v>
      </c>
      <c r="G8" s="690">
        <v>25.6</v>
      </c>
      <c r="H8" s="691">
        <v>95</v>
      </c>
      <c r="I8" s="692">
        <v>14.2</v>
      </c>
    </row>
    <row r="9" spans="1:13" ht="18" customHeight="1">
      <c r="A9" s="1258" t="s">
        <v>0</v>
      </c>
      <c r="B9" s="1259"/>
      <c r="C9" s="693">
        <v>1056</v>
      </c>
      <c r="D9" s="694">
        <v>616</v>
      </c>
      <c r="E9" s="695">
        <v>58.3</v>
      </c>
      <c r="F9" s="696">
        <v>172</v>
      </c>
      <c r="G9" s="697">
        <v>27.9</v>
      </c>
      <c r="H9" s="698">
        <v>85</v>
      </c>
      <c r="I9" s="699">
        <v>13.8</v>
      </c>
    </row>
    <row r="10" spans="1:13">
      <c r="J10" s="30"/>
      <c r="K10" s="30"/>
      <c r="L10" s="30"/>
      <c r="M10" s="30"/>
    </row>
    <row r="11" spans="1:13">
      <c r="A11" s="623"/>
      <c r="B11" s="674" t="s">
        <v>15</v>
      </c>
      <c r="C11" s="1262" t="s">
        <v>298</v>
      </c>
      <c r="D11" s="1263"/>
      <c r="E11" s="1263"/>
      <c r="F11" s="1263"/>
      <c r="G11" s="1263"/>
      <c r="H11" s="1264"/>
      <c r="K11" s="30"/>
    </row>
    <row r="12" spans="1:13" ht="40.200000000000003" customHeight="1">
      <c r="A12" s="700" t="s">
        <v>297</v>
      </c>
      <c r="B12" s="625"/>
      <c r="C12" s="701" t="s">
        <v>296</v>
      </c>
      <c r="D12" s="702" t="s">
        <v>295</v>
      </c>
      <c r="E12" s="702" t="s">
        <v>294</v>
      </c>
      <c r="F12" s="702" t="s">
        <v>293</v>
      </c>
      <c r="G12" s="702" t="s">
        <v>292</v>
      </c>
      <c r="H12" s="703" t="s">
        <v>291</v>
      </c>
    </row>
    <row r="13" spans="1:13" ht="18" customHeight="1">
      <c r="A13" s="1019" t="s">
        <v>4</v>
      </c>
      <c r="B13" s="1020"/>
      <c r="C13" s="704">
        <v>38</v>
      </c>
      <c r="D13" s="705">
        <v>17</v>
      </c>
      <c r="E13" s="705" t="s">
        <v>7</v>
      </c>
      <c r="F13" s="706">
        <v>74</v>
      </c>
      <c r="G13" s="706">
        <v>65</v>
      </c>
      <c r="H13" s="707">
        <v>73.2</v>
      </c>
    </row>
    <row r="14" spans="1:13" ht="18" customHeight="1">
      <c r="A14" s="1019" t="s">
        <v>290</v>
      </c>
      <c r="B14" s="1020"/>
      <c r="C14" s="704">
        <v>34</v>
      </c>
      <c r="D14" s="705">
        <v>14</v>
      </c>
      <c r="E14" s="705">
        <v>2</v>
      </c>
      <c r="F14" s="706">
        <v>81</v>
      </c>
      <c r="G14" s="706">
        <v>70</v>
      </c>
      <c r="H14" s="707">
        <v>74.8</v>
      </c>
    </row>
    <row r="15" spans="1:13" ht="18" customHeight="1">
      <c r="A15" s="1260" t="s">
        <v>2</v>
      </c>
      <c r="B15" s="1261"/>
      <c r="C15" s="708">
        <v>27</v>
      </c>
      <c r="D15" s="709">
        <v>10</v>
      </c>
      <c r="E15" s="709" t="s">
        <v>7</v>
      </c>
      <c r="F15" s="710">
        <v>73</v>
      </c>
      <c r="G15" s="710">
        <v>55</v>
      </c>
      <c r="H15" s="711">
        <v>65</v>
      </c>
    </row>
    <row r="16" spans="1:13" ht="18" customHeight="1">
      <c r="A16" s="1260" t="s">
        <v>1</v>
      </c>
      <c r="B16" s="1261"/>
      <c r="C16" s="708">
        <v>31</v>
      </c>
      <c r="D16" s="709">
        <v>12</v>
      </c>
      <c r="E16" s="709">
        <v>1</v>
      </c>
      <c r="F16" s="710">
        <v>66</v>
      </c>
      <c r="G16" s="710">
        <v>47</v>
      </c>
      <c r="H16" s="711">
        <v>61.9</v>
      </c>
    </row>
    <row r="17" spans="1:8" ht="18" customHeight="1">
      <c r="A17" s="1258" t="s">
        <v>0</v>
      </c>
      <c r="B17" s="1259"/>
      <c r="C17" s="712">
        <v>20</v>
      </c>
      <c r="D17" s="713">
        <v>7</v>
      </c>
      <c r="E17" s="713" t="s">
        <v>312</v>
      </c>
      <c r="F17" s="714">
        <v>67</v>
      </c>
      <c r="G17" s="714">
        <v>56</v>
      </c>
      <c r="H17" s="715">
        <v>72.400000000000006</v>
      </c>
    </row>
    <row r="18" spans="1:8">
      <c r="H18" s="30" t="s">
        <v>212</v>
      </c>
    </row>
    <row r="19" spans="1:8">
      <c r="A19" s="39" t="s">
        <v>289</v>
      </c>
    </row>
  </sheetData>
  <mergeCells count="16">
    <mergeCell ref="C11:H11"/>
    <mergeCell ref="G2:I2"/>
    <mergeCell ref="C3:C4"/>
    <mergeCell ref="D3:D4"/>
    <mergeCell ref="E3:E4"/>
    <mergeCell ref="F3:I3"/>
    <mergeCell ref="A13:B13"/>
    <mergeCell ref="A14:B14"/>
    <mergeCell ref="A17:B17"/>
    <mergeCell ref="A5:B5"/>
    <mergeCell ref="A6:B6"/>
    <mergeCell ref="A9:B9"/>
    <mergeCell ref="A7:B7"/>
    <mergeCell ref="A15:B15"/>
    <mergeCell ref="A8:B8"/>
    <mergeCell ref="A16:B16"/>
  </mergeCells>
  <phoneticPr fontId="2"/>
  <pageMargins left="0.59055118110236227" right="0" top="0.98425196850393704" bottom="0.98425196850393704" header="0.31496062992125984" footer="0.31496062992125984"/>
  <pageSetup paperSize="9" orientation="portrait" r:id="rId1"/>
  <headerFooter alignWithMargins="0">
    <oddHeader>&amp;A</oddHeader>
    <oddFooter>- &amp;P -</oddFooter>
  </headerFooter>
  <ignoredErrors>
    <ignoredError sqref="A17:B17 A7:B7 A9:B9 A10:B12 A14:B15 B13 A8 A16" numberStoredAsText="1"/>
  </ignoredError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44"/>
  <dimension ref="A1:G28"/>
  <sheetViews>
    <sheetView showGridLines="0" workbookViewId="0"/>
  </sheetViews>
  <sheetFormatPr defaultRowHeight="13.2"/>
  <cols>
    <col min="1" max="1" width="8.88671875" style="457"/>
    <col min="2" max="2" width="12.44140625" style="457" customWidth="1"/>
    <col min="3" max="3" width="14.109375" style="457" bestFit="1" customWidth="1"/>
    <col min="4" max="4" width="14.109375" style="457" customWidth="1"/>
    <col min="5" max="7" width="14.109375" style="457" bestFit="1" customWidth="1"/>
    <col min="8" max="8" width="2.6640625" style="457" customWidth="1"/>
    <col min="9" max="9" width="15.44140625" style="457" customWidth="1"/>
    <col min="10" max="10" width="6.109375" style="457" customWidth="1"/>
    <col min="11" max="11" width="15.44140625" style="457" customWidth="1"/>
    <col min="12" max="12" width="6.6640625" style="457" customWidth="1"/>
    <col min="13" max="13" width="15.44140625" style="457" customWidth="1"/>
    <col min="14" max="15" width="4.6640625" style="457" customWidth="1"/>
    <col min="16" max="255" width="8.88671875" style="457"/>
    <col min="256" max="256" width="11.88671875" style="457" customWidth="1"/>
    <col min="257" max="257" width="7.33203125" style="457" customWidth="1"/>
    <col min="258" max="260" width="13.44140625" style="457" customWidth="1"/>
    <col min="261" max="263" width="14.109375" style="457" bestFit="1" customWidth="1"/>
    <col min="264" max="264" width="2.6640625" style="457" customWidth="1"/>
    <col min="265" max="265" width="15.44140625" style="457" customWidth="1"/>
    <col min="266" max="266" width="6.109375" style="457" customWidth="1"/>
    <col min="267" max="267" width="15.44140625" style="457" customWidth="1"/>
    <col min="268" max="268" width="6.6640625" style="457" customWidth="1"/>
    <col min="269" max="269" width="15.44140625" style="457" customWidth="1"/>
    <col min="270" max="271" width="4.6640625" style="457" customWidth="1"/>
    <col min="272" max="511" width="8.88671875" style="457"/>
    <col min="512" max="512" width="11.88671875" style="457" customWidth="1"/>
    <col min="513" max="513" width="7.33203125" style="457" customWidth="1"/>
    <col min="514" max="516" width="13.44140625" style="457" customWidth="1"/>
    <col min="517" max="519" width="14.109375" style="457" bestFit="1" customWidth="1"/>
    <col min="520" max="520" width="2.6640625" style="457" customWidth="1"/>
    <col min="521" max="521" width="15.44140625" style="457" customWidth="1"/>
    <col min="522" max="522" width="6.109375" style="457" customWidth="1"/>
    <col min="523" max="523" width="15.44140625" style="457" customWidth="1"/>
    <col min="524" max="524" width="6.6640625" style="457" customWidth="1"/>
    <col min="525" max="525" width="15.44140625" style="457" customWidth="1"/>
    <col min="526" max="527" width="4.6640625" style="457" customWidth="1"/>
    <col min="528" max="767" width="8.88671875" style="457"/>
    <col min="768" max="768" width="11.88671875" style="457" customWidth="1"/>
    <col min="769" max="769" width="7.33203125" style="457" customWidth="1"/>
    <col min="770" max="772" width="13.44140625" style="457" customWidth="1"/>
    <col min="773" max="775" width="14.109375" style="457" bestFit="1" customWidth="1"/>
    <col min="776" max="776" width="2.6640625" style="457" customWidth="1"/>
    <col min="777" max="777" width="15.44140625" style="457" customWidth="1"/>
    <col min="778" max="778" width="6.109375" style="457" customWidth="1"/>
    <col min="779" max="779" width="15.44140625" style="457" customWidth="1"/>
    <col min="780" max="780" width="6.6640625" style="457" customWidth="1"/>
    <col min="781" max="781" width="15.44140625" style="457" customWidth="1"/>
    <col min="782" max="783" width="4.6640625" style="457" customWidth="1"/>
    <col min="784" max="1023" width="8.88671875" style="457"/>
    <col min="1024" max="1024" width="11.88671875" style="457" customWidth="1"/>
    <col min="1025" max="1025" width="7.33203125" style="457" customWidth="1"/>
    <col min="1026" max="1028" width="13.44140625" style="457" customWidth="1"/>
    <col min="1029" max="1031" width="14.109375" style="457" bestFit="1" customWidth="1"/>
    <col min="1032" max="1032" width="2.6640625" style="457" customWidth="1"/>
    <col min="1033" max="1033" width="15.44140625" style="457" customWidth="1"/>
    <col min="1034" max="1034" width="6.109375" style="457" customWidth="1"/>
    <col min="1035" max="1035" width="15.44140625" style="457" customWidth="1"/>
    <col min="1036" max="1036" width="6.6640625" style="457" customWidth="1"/>
    <col min="1037" max="1037" width="15.44140625" style="457" customWidth="1"/>
    <col min="1038" max="1039" width="4.6640625" style="457" customWidth="1"/>
    <col min="1040" max="1279" width="8.88671875" style="457"/>
    <col min="1280" max="1280" width="11.88671875" style="457" customWidth="1"/>
    <col min="1281" max="1281" width="7.33203125" style="457" customWidth="1"/>
    <col min="1282" max="1284" width="13.44140625" style="457" customWidth="1"/>
    <col min="1285" max="1287" width="14.109375" style="457" bestFit="1" customWidth="1"/>
    <col min="1288" max="1288" width="2.6640625" style="457" customWidth="1"/>
    <col min="1289" max="1289" width="15.44140625" style="457" customWidth="1"/>
    <col min="1290" max="1290" width="6.109375" style="457" customWidth="1"/>
    <col min="1291" max="1291" width="15.44140625" style="457" customWidth="1"/>
    <col min="1292" max="1292" width="6.6640625" style="457" customWidth="1"/>
    <col min="1293" max="1293" width="15.44140625" style="457" customWidth="1"/>
    <col min="1294" max="1295" width="4.6640625" style="457" customWidth="1"/>
    <col min="1296" max="1535" width="8.88671875" style="457"/>
    <col min="1536" max="1536" width="11.88671875" style="457" customWidth="1"/>
    <col min="1537" max="1537" width="7.33203125" style="457" customWidth="1"/>
    <col min="1538" max="1540" width="13.44140625" style="457" customWidth="1"/>
    <col min="1541" max="1543" width="14.109375" style="457" bestFit="1" customWidth="1"/>
    <col min="1544" max="1544" width="2.6640625" style="457" customWidth="1"/>
    <col min="1545" max="1545" width="15.44140625" style="457" customWidth="1"/>
    <col min="1546" max="1546" width="6.109375" style="457" customWidth="1"/>
    <col min="1547" max="1547" width="15.44140625" style="457" customWidth="1"/>
    <col min="1548" max="1548" width="6.6640625" style="457" customWidth="1"/>
    <col min="1549" max="1549" width="15.44140625" style="457" customWidth="1"/>
    <col min="1550" max="1551" width="4.6640625" style="457" customWidth="1"/>
    <col min="1552" max="1791" width="8.88671875" style="457"/>
    <col min="1792" max="1792" width="11.88671875" style="457" customWidth="1"/>
    <col min="1793" max="1793" width="7.33203125" style="457" customWidth="1"/>
    <col min="1794" max="1796" width="13.44140625" style="457" customWidth="1"/>
    <col min="1797" max="1799" width="14.109375" style="457" bestFit="1" customWidth="1"/>
    <col min="1800" max="1800" width="2.6640625" style="457" customWidth="1"/>
    <col min="1801" max="1801" width="15.44140625" style="457" customWidth="1"/>
    <col min="1802" max="1802" width="6.109375" style="457" customWidth="1"/>
    <col min="1803" max="1803" width="15.44140625" style="457" customWidth="1"/>
    <col min="1804" max="1804" width="6.6640625" style="457" customWidth="1"/>
    <col min="1805" max="1805" width="15.44140625" style="457" customWidth="1"/>
    <col min="1806" max="1807" width="4.6640625" style="457" customWidth="1"/>
    <col min="1808" max="2047" width="8.88671875" style="457"/>
    <col min="2048" max="2048" width="11.88671875" style="457" customWidth="1"/>
    <col min="2049" max="2049" width="7.33203125" style="457" customWidth="1"/>
    <col min="2050" max="2052" width="13.44140625" style="457" customWidth="1"/>
    <col min="2053" max="2055" width="14.109375" style="457" bestFit="1" customWidth="1"/>
    <col min="2056" max="2056" width="2.6640625" style="457" customWidth="1"/>
    <col min="2057" max="2057" width="15.44140625" style="457" customWidth="1"/>
    <col min="2058" max="2058" width="6.109375" style="457" customWidth="1"/>
    <col min="2059" max="2059" width="15.44140625" style="457" customWidth="1"/>
    <col min="2060" max="2060" width="6.6640625" style="457" customWidth="1"/>
    <col min="2061" max="2061" width="15.44140625" style="457" customWidth="1"/>
    <col min="2062" max="2063" width="4.6640625" style="457" customWidth="1"/>
    <col min="2064" max="2303" width="8.88671875" style="457"/>
    <col min="2304" max="2304" width="11.88671875" style="457" customWidth="1"/>
    <col min="2305" max="2305" width="7.33203125" style="457" customWidth="1"/>
    <col min="2306" max="2308" width="13.44140625" style="457" customWidth="1"/>
    <col min="2309" max="2311" width="14.109375" style="457" bestFit="1" customWidth="1"/>
    <col min="2312" max="2312" width="2.6640625" style="457" customWidth="1"/>
    <col min="2313" max="2313" width="15.44140625" style="457" customWidth="1"/>
    <col min="2314" max="2314" width="6.109375" style="457" customWidth="1"/>
    <col min="2315" max="2315" width="15.44140625" style="457" customWidth="1"/>
    <col min="2316" max="2316" width="6.6640625" style="457" customWidth="1"/>
    <col min="2317" max="2317" width="15.44140625" style="457" customWidth="1"/>
    <col min="2318" max="2319" width="4.6640625" style="457" customWidth="1"/>
    <col min="2320" max="2559" width="8.88671875" style="457"/>
    <col min="2560" max="2560" width="11.88671875" style="457" customWidth="1"/>
    <col min="2561" max="2561" width="7.33203125" style="457" customWidth="1"/>
    <col min="2562" max="2564" width="13.44140625" style="457" customWidth="1"/>
    <col min="2565" max="2567" width="14.109375" style="457" bestFit="1" customWidth="1"/>
    <col min="2568" max="2568" width="2.6640625" style="457" customWidth="1"/>
    <col min="2569" max="2569" width="15.44140625" style="457" customWidth="1"/>
    <col min="2570" max="2570" width="6.109375" style="457" customWidth="1"/>
    <col min="2571" max="2571" width="15.44140625" style="457" customWidth="1"/>
    <col min="2572" max="2572" width="6.6640625" style="457" customWidth="1"/>
    <col min="2573" max="2573" width="15.44140625" style="457" customWidth="1"/>
    <col min="2574" max="2575" width="4.6640625" style="457" customWidth="1"/>
    <col min="2576" max="2815" width="8.88671875" style="457"/>
    <col min="2816" max="2816" width="11.88671875" style="457" customWidth="1"/>
    <col min="2817" max="2817" width="7.33203125" style="457" customWidth="1"/>
    <col min="2818" max="2820" width="13.44140625" style="457" customWidth="1"/>
    <col min="2821" max="2823" width="14.109375" style="457" bestFit="1" customWidth="1"/>
    <col min="2824" max="2824" width="2.6640625" style="457" customWidth="1"/>
    <col min="2825" max="2825" width="15.44140625" style="457" customWidth="1"/>
    <col min="2826" max="2826" width="6.109375" style="457" customWidth="1"/>
    <col min="2827" max="2827" width="15.44140625" style="457" customWidth="1"/>
    <col min="2828" max="2828" width="6.6640625" style="457" customWidth="1"/>
    <col min="2829" max="2829" width="15.44140625" style="457" customWidth="1"/>
    <col min="2830" max="2831" width="4.6640625" style="457" customWidth="1"/>
    <col min="2832" max="3071" width="8.88671875" style="457"/>
    <col min="3072" max="3072" width="11.88671875" style="457" customWidth="1"/>
    <col min="3073" max="3073" width="7.33203125" style="457" customWidth="1"/>
    <col min="3074" max="3076" width="13.44140625" style="457" customWidth="1"/>
    <col min="3077" max="3079" width="14.109375" style="457" bestFit="1" customWidth="1"/>
    <col min="3080" max="3080" width="2.6640625" style="457" customWidth="1"/>
    <col min="3081" max="3081" width="15.44140625" style="457" customWidth="1"/>
    <col min="3082" max="3082" width="6.109375" style="457" customWidth="1"/>
    <col min="3083" max="3083" width="15.44140625" style="457" customWidth="1"/>
    <col min="3084" max="3084" width="6.6640625" style="457" customWidth="1"/>
    <col min="3085" max="3085" width="15.44140625" style="457" customWidth="1"/>
    <col min="3086" max="3087" width="4.6640625" style="457" customWidth="1"/>
    <col min="3088" max="3327" width="8.88671875" style="457"/>
    <col min="3328" max="3328" width="11.88671875" style="457" customWidth="1"/>
    <col min="3329" max="3329" width="7.33203125" style="457" customWidth="1"/>
    <col min="3330" max="3332" width="13.44140625" style="457" customWidth="1"/>
    <col min="3333" max="3335" width="14.109375" style="457" bestFit="1" customWidth="1"/>
    <col min="3336" max="3336" width="2.6640625" style="457" customWidth="1"/>
    <col min="3337" max="3337" width="15.44140625" style="457" customWidth="1"/>
    <col min="3338" max="3338" width="6.109375" style="457" customWidth="1"/>
    <col min="3339" max="3339" width="15.44140625" style="457" customWidth="1"/>
    <col min="3340" max="3340" width="6.6640625" style="457" customWidth="1"/>
    <col min="3341" max="3341" width="15.44140625" style="457" customWidth="1"/>
    <col min="3342" max="3343" width="4.6640625" style="457" customWidth="1"/>
    <col min="3344" max="3583" width="8.88671875" style="457"/>
    <col min="3584" max="3584" width="11.88671875" style="457" customWidth="1"/>
    <col min="3585" max="3585" width="7.33203125" style="457" customWidth="1"/>
    <col min="3586" max="3588" width="13.44140625" style="457" customWidth="1"/>
    <col min="3589" max="3591" width="14.109375" style="457" bestFit="1" customWidth="1"/>
    <col min="3592" max="3592" width="2.6640625" style="457" customWidth="1"/>
    <col min="3593" max="3593" width="15.44140625" style="457" customWidth="1"/>
    <col min="3594" max="3594" width="6.109375" style="457" customWidth="1"/>
    <col min="3595" max="3595" width="15.44140625" style="457" customWidth="1"/>
    <col min="3596" max="3596" width="6.6640625" style="457" customWidth="1"/>
    <col min="3597" max="3597" width="15.44140625" style="457" customWidth="1"/>
    <col min="3598" max="3599" width="4.6640625" style="457" customWidth="1"/>
    <col min="3600" max="3839" width="8.88671875" style="457"/>
    <col min="3840" max="3840" width="11.88671875" style="457" customWidth="1"/>
    <col min="3841" max="3841" width="7.33203125" style="457" customWidth="1"/>
    <col min="3842" max="3844" width="13.44140625" style="457" customWidth="1"/>
    <col min="3845" max="3847" width="14.109375" style="457" bestFit="1" customWidth="1"/>
    <col min="3848" max="3848" width="2.6640625" style="457" customWidth="1"/>
    <col min="3849" max="3849" width="15.44140625" style="457" customWidth="1"/>
    <col min="3850" max="3850" width="6.109375" style="457" customWidth="1"/>
    <col min="3851" max="3851" width="15.44140625" style="457" customWidth="1"/>
    <col min="3852" max="3852" width="6.6640625" style="457" customWidth="1"/>
    <col min="3853" max="3853" width="15.44140625" style="457" customWidth="1"/>
    <col min="3854" max="3855" width="4.6640625" style="457" customWidth="1"/>
    <col min="3856" max="4095" width="8.88671875" style="457"/>
    <col min="4096" max="4096" width="11.88671875" style="457" customWidth="1"/>
    <col min="4097" max="4097" width="7.33203125" style="457" customWidth="1"/>
    <col min="4098" max="4100" width="13.44140625" style="457" customWidth="1"/>
    <col min="4101" max="4103" width="14.109375" style="457" bestFit="1" customWidth="1"/>
    <col min="4104" max="4104" width="2.6640625" style="457" customWidth="1"/>
    <col min="4105" max="4105" width="15.44140625" style="457" customWidth="1"/>
    <col min="4106" max="4106" width="6.109375" style="457" customWidth="1"/>
    <col min="4107" max="4107" width="15.44140625" style="457" customWidth="1"/>
    <col min="4108" max="4108" width="6.6640625" style="457" customWidth="1"/>
    <col min="4109" max="4109" width="15.44140625" style="457" customWidth="1"/>
    <col min="4110" max="4111" width="4.6640625" style="457" customWidth="1"/>
    <col min="4112" max="4351" width="8.88671875" style="457"/>
    <col min="4352" max="4352" width="11.88671875" style="457" customWidth="1"/>
    <col min="4353" max="4353" width="7.33203125" style="457" customWidth="1"/>
    <col min="4354" max="4356" width="13.44140625" style="457" customWidth="1"/>
    <col min="4357" max="4359" width="14.109375" style="457" bestFit="1" customWidth="1"/>
    <col min="4360" max="4360" width="2.6640625" style="457" customWidth="1"/>
    <col min="4361" max="4361" width="15.44140625" style="457" customWidth="1"/>
    <col min="4362" max="4362" width="6.109375" style="457" customWidth="1"/>
    <col min="4363" max="4363" width="15.44140625" style="457" customWidth="1"/>
    <col min="4364" max="4364" width="6.6640625" style="457" customWidth="1"/>
    <col min="4365" max="4365" width="15.44140625" style="457" customWidth="1"/>
    <col min="4366" max="4367" width="4.6640625" style="457" customWidth="1"/>
    <col min="4368" max="4607" width="8.88671875" style="457"/>
    <col min="4608" max="4608" width="11.88671875" style="457" customWidth="1"/>
    <col min="4609" max="4609" width="7.33203125" style="457" customWidth="1"/>
    <col min="4610" max="4612" width="13.44140625" style="457" customWidth="1"/>
    <col min="4613" max="4615" width="14.109375" style="457" bestFit="1" customWidth="1"/>
    <col min="4616" max="4616" width="2.6640625" style="457" customWidth="1"/>
    <col min="4617" max="4617" width="15.44140625" style="457" customWidth="1"/>
    <col min="4618" max="4618" width="6.109375" style="457" customWidth="1"/>
    <col min="4619" max="4619" width="15.44140625" style="457" customWidth="1"/>
    <col min="4620" max="4620" width="6.6640625" style="457" customWidth="1"/>
    <col min="4621" max="4621" width="15.44140625" style="457" customWidth="1"/>
    <col min="4622" max="4623" width="4.6640625" style="457" customWidth="1"/>
    <col min="4624" max="4863" width="8.88671875" style="457"/>
    <col min="4864" max="4864" width="11.88671875" style="457" customWidth="1"/>
    <col min="4865" max="4865" width="7.33203125" style="457" customWidth="1"/>
    <col min="4866" max="4868" width="13.44140625" style="457" customWidth="1"/>
    <col min="4869" max="4871" width="14.109375" style="457" bestFit="1" customWidth="1"/>
    <col min="4872" max="4872" width="2.6640625" style="457" customWidth="1"/>
    <col min="4873" max="4873" width="15.44140625" style="457" customWidth="1"/>
    <col min="4874" max="4874" width="6.109375" style="457" customWidth="1"/>
    <col min="4875" max="4875" width="15.44140625" style="457" customWidth="1"/>
    <col min="4876" max="4876" width="6.6640625" style="457" customWidth="1"/>
    <col min="4877" max="4877" width="15.44140625" style="457" customWidth="1"/>
    <col min="4878" max="4879" width="4.6640625" style="457" customWidth="1"/>
    <col min="4880" max="5119" width="8.88671875" style="457"/>
    <col min="5120" max="5120" width="11.88671875" style="457" customWidth="1"/>
    <col min="5121" max="5121" width="7.33203125" style="457" customWidth="1"/>
    <col min="5122" max="5124" width="13.44140625" style="457" customWidth="1"/>
    <col min="5125" max="5127" width="14.109375" style="457" bestFit="1" customWidth="1"/>
    <col min="5128" max="5128" width="2.6640625" style="457" customWidth="1"/>
    <col min="5129" max="5129" width="15.44140625" style="457" customWidth="1"/>
    <col min="5130" max="5130" width="6.109375" style="457" customWidth="1"/>
    <col min="5131" max="5131" width="15.44140625" style="457" customWidth="1"/>
    <col min="5132" max="5132" width="6.6640625" style="457" customWidth="1"/>
    <col min="5133" max="5133" width="15.44140625" style="457" customWidth="1"/>
    <col min="5134" max="5135" width="4.6640625" style="457" customWidth="1"/>
    <col min="5136" max="5375" width="8.88671875" style="457"/>
    <col min="5376" max="5376" width="11.88671875" style="457" customWidth="1"/>
    <col min="5377" max="5377" width="7.33203125" style="457" customWidth="1"/>
    <col min="5378" max="5380" width="13.44140625" style="457" customWidth="1"/>
    <col min="5381" max="5383" width="14.109375" style="457" bestFit="1" customWidth="1"/>
    <col min="5384" max="5384" width="2.6640625" style="457" customWidth="1"/>
    <col min="5385" max="5385" width="15.44140625" style="457" customWidth="1"/>
    <col min="5386" max="5386" width="6.109375" style="457" customWidth="1"/>
    <col min="5387" max="5387" width="15.44140625" style="457" customWidth="1"/>
    <col min="5388" max="5388" width="6.6640625" style="457" customWidth="1"/>
    <col min="5389" max="5389" width="15.44140625" style="457" customWidth="1"/>
    <col min="5390" max="5391" width="4.6640625" style="457" customWidth="1"/>
    <col min="5392" max="5631" width="8.88671875" style="457"/>
    <col min="5632" max="5632" width="11.88671875" style="457" customWidth="1"/>
    <col min="5633" max="5633" width="7.33203125" style="457" customWidth="1"/>
    <col min="5634" max="5636" width="13.44140625" style="457" customWidth="1"/>
    <col min="5637" max="5639" width="14.109375" style="457" bestFit="1" customWidth="1"/>
    <col min="5640" max="5640" width="2.6640625" style="457" customWidth="1"/>
    <col min="5641" max="5641" width="15.44140625" style="457" customWidth="1"/>
    <col min="5642" max="5642" width="6.109375" style="457" customWidth="1"/>
    <col min="5643" max="5643" width="15.44140625" style="457" customWidth="1"/>
    <col min="5644" max="5644" width="6.6640625" style="457" customWidth="1"/>
    <col min="5645" max="5645" width="15.44140625" style="457" customWidth="1"/>
    <col min="5646" max="5647" width="4.6640625" style="457" customWidth="1"/>
    <col min="5648" max="5887" width="8.88671875" style="457"/>
    <col min="5888" max="5888" width="11.88671875" style="457" customWidth="1"/>
    <col min="5889" max="5889" width="7.33203125" style="457" customWidth="1"/>
    <col min="5890" max="5892" width="13.44140625" style="457" customWidth="1"/>
    <col min="5893" max="5895" width="14.109375" style="457" bestFit="1" customWidth="1"/>
    <col min="5896" max="5896" width="2.6640625" style="457" customWidth="1"/>
    <col min="5897" max="5897" width="15.44140625" style="457" customWidth="1"/>
    <col min="5898" max="5898" width="6.109375" style="457" customWidth="1"/>
    <col min="5899" max="5899" width="15.44140625" style="457" customWidth="1"/>
    <col min="5900" max="5900" width="6.6640625" style="457" customWidth="1"/>
    <col min="5901" max="5901" width="15.44140625" style="457" customWidth="1"/>
    <col min="5902" max="5903" width="4.6640625" style="457" customWidth="1"/>
    <col min="5904" max="6143" width="8.88671875" style="457"/>
    <col min="6144" max="6144" width="11.88671875" style="457" customWidth="1"/>
    <col min="6145" max="6145" width="7.33203125" style="457" customWidth="1"/>
    <col min="6146" max="6148" width="13.44140625" style="457" customWidth="1"/>
    <col min="6149" max="6151" width="14.109375" style="457" bestFit="1" customWidth="1"/>
    <col min="6152" max="6152" width="2.6640625" style="457" customWidth="1"/>
    <col min="6153" max="6153" width="15.44140625" style="457" customWidth="1"/>
    <col min="6154" max="6154" width="6.109375" style="457" customWidth="1"/>
    <col min="6155" max="6155" width="15.44140625" style="457" customWidth="1"/>
    <col min="6156" max="6156" width="6.6640625" style="457" customWidth="1"/>
    <col min="6157" max="6157" width="15.44140625" style="457" customWidth="1"/>
    <col min="6158" max="6159" width="4.6640625" style="457" customWidth="1"/>
    <col min="6160" max="6399" width="8.88671875" style="457"/>
    <col min="6400" max="6400" width="11.88671875" style="457" customWidth="1"/>
    <col min="6401" max="6401" width="7.33203125" style="457" customWidth="1"/>
    <col min="6402" max="6404" width="13.44140625" style="457" customWidth="1"/>
    <col min="6405" max="6407" width="14.109375" style="457" bestFit="1" customWidth="1"/>
    <col min="6408" max="6408" width="2.6640625" style="457" customWidth="1"/>
    <col min="6409" max="6409" width="15.44140625" style="457" customWidth="1"/>
    <col min="6410" max="6410" width="6.109375" style="457" customWidth="1"/>
    <col min="6411" max="6411" width="15.44140625" style="457" customWidth="1"/>
    <col min="6412" max="6412" width="6.6640625" style="457" customWidth="1"/>
    <col min="6413" max="6413" width="15.44140625" style="457" customWidth="1"/>
    <col min="6414" max="6415" width="4.6640625" style="457" customWidth="1"/>
    <col min="6416" max="6655" width="8.88671875" style="457"/>
    <col min="6656" max="6656" width="11.88671875" style="457" customWidth="1"/>
    <col min="6657" max="6657" width="7.33203125" style="457" customWidth="1"/>
    <col min="6658" max="6660" width="13.44140625" style="457" customWidth="1"/>
    <col min="6661" max="6663" width="14.109375" style="457" bestFit="1" customWidth="1"/>
    <col min="6664" max="6664" width="2.6640625" style="457" customWidth="1"/>
    <col min="6665" max="6665" width="15.44140625" style="457" customWidth="1"/>
    <col min="6666" max="6666" width="6.109375" style="457" customWidth="1"/>
    <col min="6667" max="6667" width="15.44140625" style="457" customWidth="1"/>
    <col min="6668" max="6668" width="6.6640625" style="457" customWidth="1"/>
    <col min="6669" max="6669" width="15.44140625" style="457" customWidth="1"/>
    <col min="6670" max="6671" width="4.6640625" style="457" customWidth="1"/>
    <col min="6672" max="6911" width="8.88671875" style="457"/>
    <col min="6912" max="6912" width="11.88671875" style="457" customWidth="1"/>
    <col min="6913" max="6913" width="7.33203125" style="457" customWidth="1"/>
    <col min="6914" max="6916" width="13.44140625" style="457" customWidth="1"/>
    <col min="6917" max="6919" width="14.109375" style="457" bestFit="1" customWidth="1"/>
    <col min="6920" max="6920" width="2.6640625" style="457" customWidth="1"/>
    <col min="6921" max="6921" width="15.44140625" style="457" customWidth="1"/>
    <col min="6922" max="6922" width="6.109375" style="457" customWidth="1"/>
    <col min="6923" max="6923" width="15.44140625" style="457" customWidth="1"/>
    <col min="6924" max="6924" width="6.6640625" style="457" customWidth="1"/>
    <col min="6925" max="6925" width="15.44140625" style="457" customWidth="1"/>
    <col min="6926" max="6927" width="4.6640625" style="457" customWidth="1"/>
    <col min="6928" max="7167" width="8.88671875" style="457"/>
    <col min="7168" max="7168" width="11.88671875" style="457" customWidth="1"/>
    <col min="7169" max="7169" width="7.33203125" style="457" customWidth="1"/>
    <col min="7170" max="7172" width="13.44140625" style="457" customWidth="1"/>
    <col min="7173" max="7175" width="14.109375" style="457" bestFit="1" customWidth="1"/>
    <col min="7176" max="7176" width="2.6640625" style="457" customWidth="1"/>
    <col min="7177" max="7177" width="15.44140625" style="457" customWidth="1"/>
    <col min="7178" max="7178" width="6.109375" style="457" customWidth="1"/>
    <col min="7179" max="7179" width="15.44140625" style="457" customWidth="1"/>
    <col min="7180" max="7180" width="6.6640625" style="457" customWidth="1"/>
    <col min="7181" max="7181" width="15.44140625" style="457" customWidth="1"/>
    <col min="7182" max="7183" width="4.6640625" style="457" customWidth="1"/>
    <col min="7184" max="7423" width="8.88671875" style="457"/>
    <col min="7424" max="7424" width="11.88671875" style="457" customWidth="1"/>
    <col min="7425" max="7425" width="7.33203125" style="457" customWidth="1"/>
    <col min="7426" max="7428" width="13.44140625" style="457" customWidth="1"/>
    <col min="7429" max="7431" width="14.109375" style="457" bestFit="1" customWidth="1"/>
    <col min="7432" max="7432" width="2.6640625" style="457" customWidth="1"/>
    <col min="7433" max="7433" width="15.44140625" style="457" customWidth="1"/>
    <col min="7434" max="7434" width="6.109375" style="457" customWidth="1"/>
    <col min="7435" max="7435" width="15.44140625" style="457" customWidth="1"/>
    <col min="7436" max="7436" width="6.6640625" style="457" customWidth="1"/>
    <col min="7437" max="7437" width="15.44140625" style="457" customWidth="1"/>
    <col min="7438" max="7439" width="4.6640625" style="457" customWidth="1"/>
    <col min="7440" max="7679" width="8.88671875" style="457"/>
    <col min="7680" max="7680" width="11.88671875" style="457" customWidth="1"/>
    <col min="7681" max="7681" width="7.33203125" style="457" customWidth="1"/>
    <col min="7682" max="7684" width="13.44140625" style="457" customWidth="1"/>
    <col min="7685" max="7687" width="14.109375" style="457" bestFit="1" customWidth="1"/>
    <col min="7688" max="7688" width="2.6640625" style="457" customWidth="1"/>
    <col min="7689" max="7689" width="15.44140625" style="457" customWidth="1"/>
    <col min="7690" max="7690" width="6.109375" style="457" customWidth="1"/>
    <col min="7691" max="7691" width="15.44140625" style="457" customWidth="1"/>
    <col min="7692" max="7692" width="6.6640625" style="457" customWidth="1"/>
    <col min="7693" max="7693" width="15.44140625" style="457" customWidth="1"/>
    <col min="7694" max="7695" width="4.6640625" style="457" customWidth="1"/>
    <col min="7696" max="7935" width="8.88671875" style="457"/>
    <col min="7936" max="7936" width="11.88671875" style="457" customWidth="1"/>
    <col min="7937" max="7937" width="7.33203125" style="457" customWidth="1"/>
    <col min="7938" max="7940" width="13.44140625" style="457" customWidth="1"/>
    <col min="7941" max="7943" width="14.109375" style="457" bestFit="1" customWidth="1"/>
    <col min="7944" max="7944" width="2.6640625" style="457" customWidth="1"/>
    <col min="7945" max="7945" width="15.44140625" style="457" customWidth="1"/>
    <col min="7946" max="7946" width="6.109375" style="457" customWidth="1"/>
    <col min="7947" max="7947" width="15.44140625" style="457" customWidth="1"/>
    <col min="7948" max="7948" width="6.6640625" style="457" customWidth="1"/>
    <col min="7949" max="7949" width="15.44140625" style="457" customWidth="1"/>
    <col min="7950" max="7951" width="4.6640625" style="457" customWidth="1"/>
    <col min="7952" max="8191" width="8.88671875" style="457"/>
    <col min="8192" max="8192" width="11.88671875" style="457" customWidth="1"/>
    <col min="8193" max="8193" width="7.33203125" style="457" customWidth="1"/>
    <col min="8194" max="8196" width="13.44140625" style="457" customWidth="1"/>
    <col min="8197" max="8199" width="14.109375" style="457" bestFit="1" customWidth="1"/>
    <col min="8200" max="8200" width="2.6640625" style="457" customWidth="1"/>
    <col min="8201" max="8201" width="15.44140625" style="457" customWidth="1"/>
    <col min="8202" max="8202" width="6.109375" style="457" customWidth="1"/>
    <col min="8203" max="8203" width="15.44140625" style="457" customWidth="1"/>
    <col min="8204" max="8204" width="6.6640625" style="457" customWidth="1"/>
    <col min="8205" max="8205" width="15.44140625" style="457" customWidth="1"/>
    <col min="8206" max="8207" width="4.6640625" style="457" customWidth="1"/>
    <col min="8208" max="8447" width="8.88671875" style="457"/>
    <col min="8448" max="8448" width="11.88671875" style="457" customWidth="1"/>
    <col min="8449" max="8449" width="7.33203125" style="457" customWidth="1"/>
    <col min="8450" max="8452" width="13.44140625" style="457" customWidth="1"/>
    <col min="8453" max="8455" width="14.109375" style="457" bestFit="1" customWidth="1"/>
    <col min="8456" max="8456" width="2.6640625" style="457" customWidth="1"/>
    <col min="8457" max="8457" width="15.44140625" style="457" customWidth="1"/>
    <col min="8458" max="8458" width="6.109375" style="457" customWidth="1"/>
    <col min="8459" max="8459" width="15.44140625" style="457" customWidth="1"/>
    <col min="8460" max="8460" width="6.6640625" style="457" customWidth="1"/>
    <col min="8461" max="8461" width="15.44140625" style="457" customWidth="1"/>
    <col min="8462" max="8463" width="4.6640625" style="457" customWidth="1"/>
    <col min="8464" max="8703" width="8.88671875" style="457"/>
    <col min="8704" max="8704" width="11.88671875" style="457" customWidth="1"/>
    <col min="8705" max="8705" width="7.33203125" style="457" customWidth="1"/>
    <col min="8706" max="8708" width="13.44140625" style="457" customWidth="1"/>
    <col min="8709" max="8711" width="14.109375" style="457" bestFit="1" customWidth="1"/>
    <col min="8712" max="8712" width="2.6640625" style="457" customWidth="1"/>
    <col min="8713" max="8713" width="15.44140625" style="457" customWidth="1"/>
    <col min="8714" max="8714" width="6.109375" style="457" customWidth="1"/>
    <col min="8715" max="8715" width="15.44140625" style="457" customWidth="1"/>
    <col min="8716" max="8716" width="6.6640625" style="457" customWidth="1"/>
    <col min="8717" max="8717" width="15.44140625" style="457" customWidth="1"/>
    <col min="8718" max="8719" width="4.6640625" style="457" customWidth="1"/>
    <col min="8720" max="8959" width="8.88671875" style="457"/>
    <col min="8960" max="8960" width="11.88671875" style="457" customWidth="1"/>
    <col min="8961" max="8961" width="7.33203125" style="457" customWidth="1"/>
    <col min="8962" max="8964" width="13.44140625" style="457" customWidth="1"/>
    <col min="8965" max="8967" width="14.109375" style="457" bestFit="1" customWidth="1"/>
    <col min="8968" max="8968" width="2.6640625" style="457" customWidth="1"/>
    <col min="8969" max="8969" width="15.44140625" style="457" customWidth="1"/>
    <col min="8970" max="8970" width="6.109375" style="457" customWidth="1"/>
    <col min="8971" max="8971" width="15.44140625" style="457" customWidth="1"/>
    <col min="8972" max="8972" width="6.6640625" style="457" customWidth="1"/>
    <col min="8973" max="8973" width="15.44140625" style="457" customWidth="1"/>
    <col min="8974" max="8975" width="4.6640625" style="457" customWidth="1"/>
    <col min="8976" max="9215" width="8.88671875" style="457"/>
    <col min="9216" max="9216" width="11.88671875" style="457" customWidth="1"/>
    <col min="9217" max="9217" width="7.33203125" style="457" customWidth="1"/>
    <col min="9218" max="9220" width="13.44140625" style="457" customWidth="1"/>
    <col min="9221" max="9223" width="14.109375" style="457" bestFit="1" customWidth="1"/>
    <col min="9224" max="9224" width="2.6640625" style="457" customWidth="1"/>
    <col min="9225" max="9225" width="15.44140625" style="457" customWidth="1"/>
    <col min="9226" max="9226" width="6.109375" style="457" customWidth="1"/>
    <col min="9227" max="9227" width="15.44140625" style="457" customWidth="1"/>
    <col min="9228" max="9228" width="6.6640625" style="457" customWidth="1"/>
    <col min="9229" max="9229" width="15.44140625" style="457" customWidth="1"/>
    <col min="9230" max="9231" width="4.6640625" style="457" customWidth="1"/>
    <col min="9232" max="9471" width="8.88671875" style="457"/>
    <col min="9472" max="9472" width="11.88671875" style="457" customWidth="1"/>
    <col min="9473" max="9473" width="7.33203125" style="457" customWidth="1"/>
    <col min="9474" max="9476" width="13.44140625" style="457" customWidth="1"/>
    <col min="9477" max="9479" width="14.109375" style="457" bestFit="1" customWidth="1"/>
    <col min="9480" max="9480" width="2.6640625" style="457" customWidth="1"/>
    <col min="9481" max="9481" width="15.44140625" style="457" customWidth="1"/>
    <col min="9482" max="9482" width="6.109375" style="457" customWidth="1"/>
    <col min="9483" max="9483" width="15.44140625" style="457" customWidth="1"/>
    <col min="9484" max="9484" width="6.6640625" style="457" customWidth="1"/>
    <col min="9485" max="9485" width="15.44140625" style="457" customWidth="1"/>
    <col min="9486" max="9487" width="4.6640625" style="457" customWidth="1"/>
    <col min="9488" max="9727" width="8.88671875" style="457"/>
    <col min="9728" max="9728" width="11.88671875" style="457" customWidth="1"/>
    <col min="9729" max="9729" width="7.33203125" style="457" customWidth="1"/>
    <col min="9730" max="9732" width="13.44140625" style="457" customWidth="1"/>
    <col min="9733" max="9735" width="14.109375" style="457" bestFit="1" customWidth="1"/>
    <col min="9736" max="9736" width="2.6640625" style="457" customWidth="1"/>
    <col min="9737" max="9737" width="15.44140625" style="457" customWidth="1"/>
    <col min="9738" max="9738" width="6.109375" style="457" customWidth="1"/>
    <col min="9739" max="9739" width="15.44140625" style="457" customWidth="1"/>
    <col min="9740" max="9740" width="6.6640625" style="457" customWidth="1"/>
    <col min="9741" max="9741" width="15.44140625" style="457" customWidth="1"/>
    <col min="9742" max="9743" width="4.6640625" style="457" customWidth="1"/>
    <col min="9744" max="9983" width="8.88671875" style="457"/>
    <col min="9984" max="9984" width="11.88671875" style="457" customWidth="1"/>
    <col min="9985" max="9985" width="7.33203125" style="457" customWidth="1"/>
    <col min="9986" max="9988" width="13.44140625" style="457" customWidth="1"/>
    <col min="9989" max="9991" width="14.109375" style="457" bestFit="1" customWidth="1"/>
    <col min="9992" max="9992" width="2.6640625" style="457" customWidth="1"/>
    <col min="9993" max="9993" width="15.44140625" style="457" customWidth="1"/>
    <col min="9994" max="9994" width="6.109375" style="457" customWidth="1"/>
    <col min="9995" max="9995" width="15.44140625" style="457" customWidth="1"/>
    <col min="9996" max="9996" width="6.6640625" style="457" customWidth="1"/>
    <col min="9997" max="9997" width="15.44140625" style="457" customWidth="1"/>
    <col min="9998" max="9999" width="4.6640625" style="457" customWidth="1"/>
    <col min="10000" max="10239" width="8.88671875" style="457"/>
    <col min="10240" max="10240" width="11.88671875" style="457" customWidth="1"/>
    <col min="10241" max="10241" width="7.33203125" style="457" customWidth="1"/>
    <col min="10242" max="10244" width="13.44140625" style="457" customWidth="1"/>
    <col min="10245" max="10247" width="14.109375" style="457" bestFit="1" customWidth="1"/>
    <col min="10248" max="10248" width="2.6640625" style="457" customWidth="1"/>
    <col min="10249" max="10249" width="15.44140625" style="457" customWidth="1"/>
    <col min="10250" max="10250" width="6.109375" style="457" customWidth="1"/>
    <col min="10251" max="10251" width="15.44140625" style="457" customWidth="1"/>
    <col min="10252" max="10252" width="6.6640625" style="457" customWidth="1"/>
    <col min="10253" max="10253" width="15.44140625" style="457" customWidth="1"/>
    <col min="10254" max="10255" width="4.6640625" style="457" customWidth="1"/>
    <col min="10256" max="10495" width="8.88671875" style="457"/>
    <col min="10496" max="10496" width="11.88671875" style="457" customWidth="1"/>
    <col min="10497" max="10497" width="7.33203125" style="457" customWidth="1"/>
    <col min="10498" max="10500" width="13.44140625" style="457" customWidth="1"/>
    <col min="10501" max="10503" width="14.109375" style="457" bestFit="1" customWidth="1"/>
    <col min="10504" max="10504" width="2.6640625" style="457" customWidth="1"/>
    <col min="10505" max="10505" width="15.44140625" style="457" customWidth="1"/>
    <col min="10506" max="10506" width="6.109375" style="457" customWidth="1"/>
    <col min="10507" max="10507" width="15.44140625" style="457" customWidth="1"/>
    <col min="10508" max="10508" width="6.6640625" style="457" customWidth="1"/>
    <col min="10509" max="10509" width="15.44140625" style="457" customWidth="1"/>
    <col min="10510" max="10511" width="4.6640625" style="457" customWidth="1"/>
    <col min="10512" max="10751" width="8.88671875" style="457"/>
    <col min="10752" max="10752" width="11.88671875" style="457" customWidth="1"/>
    <col min="10753" max="10753" width="7.33203125" style="457" customWidth="1"/>
    <col min="10754" max="10756" width="13.44140625" style="457" customWidth="1"/>
    <col min="10757" max="10759" width="14.109375" style="457" bestFit="1" customWidth="1"/>
    <col min="10760" max="10760" width="2.6640625" style="457" customWidth="1"/>
    <col min="10761" max="10761" width="15.44140625" style="457" customWidth="1"/>
    <col min="10762" max="10762" width="6.109375" style="457" customWidth="1"/>
    <col min="10763" max="10763" width="15.44140625" style="457" customWidth="1"/>
    <col min="10764" max="10764" width="6.6640625" style="457" customWidth="1"/>
    <col min="10765" max="10765" width="15.44140625" style="457" customWidth="1"/>
    <col min="10766" max="10767" width="4.6640625" style="457" customWidth="1"/>
    <col min="10768" max="11007" width="8.88671875" style="457"/>
    <col min="11008" max="11008" width="11.88671875" style="457" customWidth="1"/>
    <col min="11009" max="11009" width="7.33203125" style="457" customWidth="1"/>
    <col min="11010" max="11012" width="13.44140625" style="457" customWidth="1"/>
    <col min="11013" max="11015" width="14.109375" style="457" bestFit="1" customWidth="1"/>
    <col min="11016" max="11016" width="2.6640625" style="457" customWidth="1"/>
    <col min="11017" max="11017" width="15.44140625" style="457" customWidth="1"/>
    <col min="11018" max="11018" width="6.109375" style="457" customWidth="1"/>
    <col min="11019" max="11019" width="15.44140625" style="457" customWidth="1"/>
    <col min="11020" max="11020" width="6.6640625" style="457" customWidth="1"/>
    <col min="11021" max="11021" width="15.44140625" style="457" customWidth="1"/>
    <col min="11022" max="11023" width="4.6640625" style="457" customWidth="1"/>
    <col min="11024" max="11263" width="8.88671875" style="457"/>
    <col min="11264" max="11264" width="11.88671875" style="457" customWidth="1"/>
    <col min="11265" max="11265" width="7.33203125" style="457" customWidth="1"/>
    <col min="11266" max="11268" width="13.44140625" style="457" customWidth="1"/>
    <col min="11269" max="11271" width="14.109375" style="457" bestFit="1" customWidth="1"/>
    <col min="11272" max="11272" width="2.6640625" style="457" customWidth="1"/>
    <col min="11273" max="11273" width="15.44140625" style="457" customWidth="1"/>
    <col min="11274" max="11274" width="6.109375" style="457" customWidth="1"/>
    <col min="11275" max="11275" width="15.44140625" style="457" customWidth="1"/>
    <col min="11276" max="11276" width="6.6640625" style="457" customWidth="1"/>
    <col min="11277" max="11277" width="15.44140625" style="457" customWidth="1"/>
    <col min="11278" max="11279" width="4.6640625" style="457" customWidth="1"/>
    <col min="11280" max="11519" width="8.88671875" style="457"/>
    <col min="11520" max="11520" width="11.88671875" style="457" customWidth="1"/>
    <col min="11521" max="11521" width="7.33203125" style="457" customWidth="1"/>
    <col min="11522" max="11524" width="13.44140625" style="457" customWidth="1"/>
    <col min="11525" max="11527" width="14.109375" style="457" bestFit="1" customWidth="1"/>
    <col min="11528" max="11528" width="2.6640625" style="457" customWidth="1"/>
    <col min="11529" max="11529" width="15.44140625" style="457" customWidth="1"/>
    <col min="11530" max="11530" width="6.109375" style="457" customWidth="1"/>
    <col min="11531" max="11531" width="15.44140625" style="457" customWidth="1"/>
    <col min="11532" max="11532" width="6.6640625" style="457" customWidth="1"/>
    <col min="11533" max="11533" width="15.44140625" style="457" customWidth="1"/>
    <col min="11534" max="11535" width="4.6640625" style="457" customWidth="1"/>
    <col min="11536" max="11775" width="8.88671875" style="457"/>
    <col min="11776" max="11776" width="11.88671875" style="457" customWidth="1"/>
    <col min="11777" max="11777" width="7.33203125" style="457" customWidth="1"/>
    <col min="11778" max="11780" width="13.44140625" style="457" customWidth="1"/>
    <col min="11781" max="11783" width="14.109375" style="457" bestFit="1" customWidth="1"/>
    <col min="11784" max="11784" width="2.6640625" style="457" customWidth="1"/>
    <col min="11785" max="11785" width="15.44140625" style="457" customWidth="1"/>
    <col min="11786" max="11786" width="6.109375" style="457" customWidth="1"/>
    <col min="11787" max="11787" width="15.44140625" style="457" customWidth="1"/>
    <col min="11788" max="11788" width="6.6640625" style="457" customWidth="1"/>
    <col min="11789" max="11789" width="15.44140625" style="457" customWidth="1"/>
    <col min="11790" max="11791" width="4.6640625" style="457" customWidth="1"/>
    <col min="11792" max="12031" width="8.88671875" style="457"/>
    <col min="12032" max="12032" width="11.88671875" style="457" customWidth="1"/>
    <col min="12033" max="12033" width="7.33203125" style="457" customWidth="1"/>
    <col min="12034" max="12036" width="13.44140625" style="457" customWidth="1"/>
    <col min="12037" max="12039" width="14.109375" style="457" bestFit="1" customWidth="1"/>
    <col min="12040" max="12040" width="2.6640625" style="457" customWidth="1"/>
    <col min="12041" max="12041" width="15.44140625" style="457" customWidth="1"/>
    <col min="12042" max="12042" width="6.109375" style="457" customWidth="1"/>
    <col min="12043" max="12043" width="15.44140625" style="457" customWidth="1"/>
    <col min="12044" max="12044" width="6.6640625" style="457" customWidth="1"/>
    <col min="12045" max="12045" width="15.44140625" style="457" customWidth="1"/>
    <col min="12046" max="12047" width="4.6640625" style="457" customWidth="1"/>
    <col min="12048" max="12287" width="8.88671875" style="457"/>
    <col min="12288" max="12288" width="11.88671875" style="457" customWidth="1"/>
    <col min="12289" max="12289" width="7.33203125" style="457" customWidth="1"/>
    <col min="12290" max="12292" width="13.44140625" style="457" customWidth="1"/>
    <col min="12293" max="12295" width="14.109375" style="457" bestFit="1" customWidth="1"/>
    <col min="12296" max="12296" width="2.6640625" style="457" customWidth="1"/>
    <col min="12297" max="12297" width="15.44140625" style="457" customWidth="1"/>
    <col min="12298" max="12298" width="6.109375" style="457" customWidth="1"/>
    <col min="12299" max="12299" width="15.44140625" style="457" customWidth="1"/>
    <col min="12300" max="12300" width="6.6640625" style="457" customWidth="1"/>
    <col min="12301" max="12301" width="15.44140625" style="457" customWidth="1"/>
    <col min="12302" max="12303" width="4.6640625" style="457" customWidth="1"/>
    <col min="12304" max="12543" width="8.88671875" style="457"/>
    <col min="12544" max="12544" width="11.88671875" style="457" customWidth="1"/>
    <col min="12545" max="12545" width="7.33203125" style="457" customWidth="1"/>
    <col min="12546" max="12548" width="13.44140625" style="457" customWidth="1"/>
    <col min="12549" max="12551" width="14.109375" style="457" bestFit="1" customWidth="1"/>
    <col min="12552" max="12552" width="2.6640625" style="457" customWidth="1"/>
    <col min="12553" max="12553" width="15.44140625" style="457" customWidth="1"/>
    <col min="12554" max="12554" width="6.109375" style="457" customWidth="1"/>
    <col min="12555" max="12555" width="15.44140625" style="457" customWidth="1"/>
    <col min="12556" max="12556" width="6.6640625" style="457" customWidth="1"/>
    <col min="12557" max="12557" width="15.44140625" style="457" customWidth="1"/>
    <col min="12558" max="12559" width="4.6640625" style="457" customWidth="1"/>
    <col min="12560" max="12799" width="8.88671875" style="457"/>
    <col min="12800" max="12800" width="11.88671875" style="457" customWidth="1"/>
    <col min="12801" max="12801" width="7.33203125" style="457" customWidth="1"/>
    <col min="12802" max="12804" width="13.44140625" style="457" customWidth="1"/>
    <col min="12805" max="12807" width="14.109375" style="457" bestFit="1" customWidth="1"/>
    <col min="12808" max="12808" width="2.6640625" style="457" customWidth="1"/>
    <col min="12809" max="12809" width="15.44140625" style="457" customWidth="1"/>
    <col min="12810" max="12810" width="6.109375" style="457" customWidth="1"/>
    <col min="12811" max="12811" width="15.44140625" style="457" customWidth="1"/>
    <col min="12812" max="12812" width="6.6640625" style="457" customWidth="1"/>
    <col min="12813" max="12813" width="15.44140625" style="457" customWidth="1"/>
    <col min="12814" max="12815" width="4.6640625" style="457" customWidth="1"/>
    <col min="12816" max="13055" width="8.88671875" style="457"/>
    <col min="13056" max="13056" width="11.88671875" style="457" customWidth="1"/>
    <col min="13057" max="13057" width="7.33203125" style="457" customWidth="1"/>
    <col min="13058" max="13060" width="13.44140625" style="457" customWidth="1"/>
    <col min="13061" max="13063" width="14.109375" style="457" bestFit="1" customWidth="1"/>
    <col min="13064" max="13064" width="2.6640625" style="457" customWidth="1"/>
    <col min="13065" max="13065" width="15.44140625" style="457" customWidth="1"/>
    <col min="13066" max="13066" width="6.109375" style="457" customWidth="1"/>
    <col min="13067" max="13067" width="15.44140625" style="457" customWidth="1"/>
    <col min="13068" max="13068" width="6.6640625" style="457" customWidth="1"/>
    <col min="13069" max="13069" width="15.44140625" style="457" customWidth="1"/>
    <col min="13070" max="13071" width="4.6640625" style="457" customWidth="1"/>
    <col min="13072" max="13311" width="8.88671875" style="457"/>
    <col min="13312" max="13312" width="11.88671875" style="457" customWidth="1"/>
    <col min="13313" max="13313" width="7.33203125" style="457" customWidth="1"/>
    <col min="13314" max="13316" width="13.44140625" style="457" customWidth="1"/>
    <col min="13317" max="13319" width="14.109375" style="457" bestFit="1" customWidth="1"/>
    <col min="13320" max="13320" width="2.6640625" style="457" customWidth="1"/>
    <col min="13321" max="13321" width="15.44140625" style="457" customWidth="1"/>
    <col min="13322" max="13322" width="6.109375" style="457" customWidth="1"/>
    <col min="13323" max="13323" width="15.44140625" style="457" customWidth="1"/>
    <col min="13324" max="13324" width="6.6640625" style="457" customWidth="1"/>
    <col min="13325" max="13325" width="15.44140625" style="457" customWidth="1"/>
    <col min="13326" max="13327" width="4.6640625" style="457" customWidth="1"/>
    <col min="13328" max="13567" width="8.88671875" style="457"/>
    <col min="13568" max="13568" width="11.88671875" style="457" customWidth="1"/>
    <col min="13569" max="13569" width="7.33203125" style="457" customWidth="1"/>
    <col min="13570" max="13572" width="13.44140625" style="457" customWidth="1"/>
    <col min="13573" max="13575" width="14.109375" style="457" bestFit="1" customWidth="1"/>
    <col min="13576" max="13576" width="2.6640625" style="457" customWidth="1"/>
    <col min="13577" max="13577" width="15.44140625" style="457" customWidth="1"/>
    <col min="13578" max="13578" width="6.109375" style="457" customWidth="1"/>
    <col min="13579" max="13579" width="15.44140625" style="457" customWidth="1"/>
    <col min="13580" max="13580" width="6.6640625" style="457" customWidth="1"/>
    <col min="13581" max="13581" width="15.44140625" style="457" customWidth="1"/>
    <col min="13582" max="13583" width="4.6640625" style="457" customWidth="1"/>
    <col min="13584" max="13823" width="8.88671875" style="457"/>
    <col min="13824" max="13824" width="11.88671875" style="457" customWidth="1"/>
    <col min="13825" max="13825" width="7.33203125" style="457" customWidth="1"/>
    <col min="13826" max="13828" width="13.44140625" style="457" customWidth="1"/>
    <col min="13829" max="13831" width="14.109375" style="457" bestFit="1" customWidth="1"/>
    <col min="13832" max="13832" width="2.6640625" style="457" customWidth="1"/>
    <col min="13833" max="13833" width="15.44140625" style="457" customWidth="1"/>
    <col min="13834" max="13834" width="6.109375" style="457" customWidth="1"/>
    <col min="13835" max="13835" width="15.44140625" style="457" customWidth="1"/>
    <col min="13836" max="13836" width="6.6640625" style="457" customWidth="1"/>
    <col min="13837" max="13837" width="15.44140625" style="457" customWidth="1"/>
    <col min="13838" max="13839" width="4.6640625" style="457" customWidth="1"/>
    <col min="13840" max="14079" width="8.88671875" style="457"/>
    <col min="14080" max="14080" width="11.88671875" style="457" customWidth="1"/>
    <col min="14081" max="14081" width="7.33203125" style="457" customWidth="1"/>
    <col min="14082" max="14084" width="13.44140625" style="457" customWidth="1"/>
    <col min="14085" max="14087" width="14.109375" style="457" bestFit="1" customWidth="1"/>
    <col min="14088" max="14088" width="2.6640625" style="457" customWidth="1"/>
    <col min="14089" max="14089" width="15.44140625" style="457" customWidth="1"/>
    <col min="14090" max="14090" width="6.109375" style="457" customWidth="1"/>
    <col min="14091" max="14091" width="15.44140625" style="457" customWidth="1"/>
    <col min="14092" max="14092" width="6.6640625" style="457" customWidth="1"/>
    <col min="14093" max="14093" width="15.44140625" style="457" customWidth="1"/>
    <col min="14094" max="14095" width="4.6640625" style="457" customWidth="1"/>
    <col min="14096" max="14335" width="8.88671875" style="457"/>
    <col min="14336" max="14336" width="11.88671875" style="457" customWidth="1"/>
    <col min="14337" max="14337" width="7.33203125" style="457" customWidth="1"/>
    <col min="14338" max="14340" width="13.44140625" style="457" customWidth="1"/>
    <col min="14341" max="14343" width="14.109375" style="457" bestFit="1" customWidth="1"/>
    <col min="14344" max="14344" width="2.6640625" style="457" customWidth="1"/>
    <col min="14345" max="14345" width="15.44140625" style="457" customWidth="1"/>
    <col min="14346" max="14346" width="6.109375" style="457" customWidth="1"/>
    <col min="14347" max="14347" width="15.44140625" style="457" customWidth="1"/>
    <col min="14348" max="14348" width="6.6640625" style="457" customWidth="1"/>
    <col min="14349" max="14349" width="15.44140625" style="457" customWidth="1"/>
    <col min="14350" max="14351" width="4.6640625" style="457" customWidth="1"/>
    <col min="14352" max="14591" width="8.88671875" style="457"/>
    <col min="14592" max="14592" width="11.88671875" style="457" customWidth="1"/>
    <col min="14593" max="14593" width="7.33203125" style="457" customWidth="1"/>
    <col min="14594" max="14596" width="13.44140625" style="457" customWidth="1"/>
    <col min="14597" max="14599" width="14.109375" style="457" bestFit="1" customWidth="1"/>
    <col min="14600" max="14600" width="2.6640625" style="457" customWidth="1"/>
    <col min="14601" max="14601" width="15.44140625" style="457" customWidth="1"/>
    <col min="14602" max="14602" width="6.109375" style="457" customWidth="1"/>
    <col min="14603" max="14603" width="15.44140625" style="457" customWidth="1"/>
    <col min="14604" max="14604" width="6.6640625" style="457" customWidth="1"/>
    <col min="14605" max="14605" width="15.44140625" style="457" customWidth="1"/>
    <col min="14606" max="14607" width="4.6640625" style="457" customWidth="1"/>
    <col min="14608" max="14847" width="8.88671875" style="457"/>
    <col min="14848" max="14848" width="11.88671875" style="457" customWidth="1"/>
    <col min="14849" max="14849" width="7.33203125" style="457" customWidth="1"/>
    <col min="14850" max="14852" width="13.44140625" style="457" customWidth="1"/>
    <col min="14853" max="14855" width="14.109375" style="457" bestFit="1" customWidth="1"/>
    <col min="14856" max="14856" width="2.6640625" style="457" customWidth="1"/>
    <col min="14857" max="14857" width="15.44140625" style="457" customWidth="1"/>
    <col min="14858" max="14858" width="6.109375" style="457" customWidth="1"/>
    <col min="14859" max="14859" width="15.44140625" style="457" customWidth="1"/>
    <col min="14860" max="14860" width="6.6640625" style="457" customWidth="1"/>
    <col min="14861" max="14861" width="15.44140625" style="457" customWidth="1"/>
    <col min="14862" max="14863" width="4.6640625" style="457" customWidth="1"/>
    <col min="14864" max="15103" width="8.88671875" style="457"/>
    <col min="15104" max="15104" width="11.88671875" style="457" customWidth="1"/>
    <col min="15105" max="15105" width="7.33203125" style="457" customWidth="1"/>
    <col min="15106" max="15108" width="13.44140625" style="457" customWidth="1"/>
    <col min="15109" max="15111" width="14.109375" style="457" bestFit="1" customWidth="1"/>
    <col min="15112" max="15112" width="2.6640625" style="457" customWidth="1"/>
    <col min="15113" max="15113" width="15.44140625" style="457" customWidth="1"/>
    <col min="15114" max="15114" width="6.109375" style="457" customWidth="1"/>
    <col min="15115" max="15115" width="15.44140625" style="457" customWidth="1"/>
    <col min="15116" max="15116" width="6.6640625" style="457" customWidth="1"/>
    <col min="15117" max="15117" width="15.44140625" style="457" customWidth="1"/>
    <col min="15118" max="15119" width="4.6640625" style="457" customWidth="1"/>
    <col min="15120" max="15359" width="8.88671875" style="457"/>
    <col min="15360" max="15360" width="11.88671875" style="457" customWidth="1"/>
    <col min="15361" max="15361" width="7.33203125" style="457" customWidth="1"/>
    <col min="15362" max="15364" width="13.44140625" style="457" customWidth="1"/>
    <col min="15365" max="15367" width="14.109375" style="457" bestFit="1" customWidth="1"/>
    <col min="15368" max="15368" width="2.6640625" style="457" customWidth="1"/>
    <col min="15369" max="15369" width="15.44140625" style="457" customWidth="1"/>
    <col min="15370" max="15370" width="6.109375" style="457" customWidth="1"/>
    <col min="15371" max="15371" width="15.44140625" style="457" customWidth="1"/>
    <col min="15372" max="15372" width="6.6640625" style="457" customWidth="1"/>
    <col min="15373" max="15373" width="15.44140625" style="457" customWidth="1"/>
    <col min="15374" max="15375" width="4.6640625" style="457" customWidth="1"/>
    <col min="15376" max="15615" width="8.88671875" style="457"/>
    <col min="15616" max="15616" width="11.88671875" style="457" customWidth="1"/>
    <col min="15617" max="15617" width="7.33203125" style="457" customWidth="1"/>
    <col min="15618" max="15620" width="13.44140625" style="457" customWidth="1"/>
    <col min="15621" max="15623" width="14.109375" style="457" bestFit="1" customWidth="1"/>
    <col min="15624" max="15624" width="2.6640625" style="457" customWidth="1"/>
    <col min="15625" max="15625" width="15.44140625" style="457" customWidth="1"/>
    <col min="15626" max="15626" width="6.109375" style="457" customWidth="1"/>
    <col min="15627" max="15627" width="15.44140625" style="457" customWidth="1"/>
    <col min="15628" max="15628" width="6.6640625" style="457" customWidth="1"/>
    <col min="15629" max="15629" width="15.44140625" style="457" customWidth="1"/>
    <col min="15630" max="15631" width="4.6640625" style="457" customWidth="1"/>
    <col min="15632" max="15871" width="8.88671875" style="457"/>
    <col min="15872" max="15872" width="11.88671875" style="457" customWidth="1"/>
    <col min="15873" max="15873" width="7.33203125" style="457" customWidth="1"/>
    <col min="15874" max="15876" width="13.44140625" style="457" customWidth="1"/>
    <col min="15877" max="15879" width="14.109375" style="457" bestFit="1" customWidth="1"/>
    <col min="15880" max="15880" width="2.6640625" style="457" customWidth="1"/>
    <col min="15881" max="15881" width="15.44140625" style="457" customWidth="1"/>
    <col min="15882" max="15882" width="6.109375" style="457" customWidth="1"/>
    <col min="15883" max="15883" width="15.44140625" style="457" customWidth="1"/>
    <col min="15884" max="15884" width="6.6640625" style="457" customWidth="1"/>
    <col min="15885" max="15885" width="15.44140625" style="457" customWidth="1"/>
    <col min="15886" max="15887" width="4.6640625" style="457" customWidth="1"/>
    <col min="15888" max="16127" width="8.88671875" style="457"/>
    <col min="16128" max="16128" width="11.88671875" style="457" customWidth="1"/>
    <col min="16129" max="16129" width="7.33203125" style="457" customWidth="1"/>
    <col min="16130" max="16132" width="13.44140625" style="457" customWidth="1"/>
    <col min="16133" max="16135" width="14.109375" style="457" bestFit="1" customWidth="1"/>
    <col min="16136" max="16136" width="2.6640625" style="457" customWidth="1"/>
    <col min="16137" max="16137" width="15.44140625" style="457" customWidth="1"/>
    <col min="16138" max="16138" width="6.109375" style="457" customWidth="1"/>
    <col min="16139" max="16139" width="15.44140625" style="457" customWidth="1"/>
    <col min="16140" max="16140" width="6.6640625" style="457" customWidth="1"/>
    <col min="16141" max="16141" width="15.44140625" style="457" customWidth="1"/>
    <col min="16142" max="16143" width="4.6640625" style="457" customWidth="1"/>
    <col min="16144" max="16383" width="8.88671875" style="457"/>
    <col min="16384" max="16384" width="9" style="457" customWidth="1"/>
  </cols>
  <sheetData>
    <row r="1" spans="1:7" s="39" customFormat="1" ht="13.5" customHeight="1">
      <c r="A1" s="28" t="s">
        <v>535</v>
      </c>
    </row>
    <row r="2" spans="1:7" s="39" customFormat="1" ht="13.5" customHeight="1">
      <c r="A2" s="28"/>
    </row>
    <row r="3" spans="1:7" s="39" customFormat="1" ht="13.5" customHeight="1">
      <c r="A3" s="28" t="s">
        <v>536</v>
      </c>
    </row>
    <row r="4" spans="1:7" s="39" customFormat="1">
      <c r="C4" s="30"/>
      <c r="D4" s="30"/>
      <c r="E4" s="30"/>
      <c r="F4" s="30"/>
      <c r="G4" s="30" t="s">
        <v>537</v>
      </c>
    </row>
    <row r="5" spans="1:7" s="397" customFormat="1" ht="12">
      <c r="A5" s="623"/>
      <c r="B5" s="271" t="s">
        <v>5</v>
      </c>
      <c r="C5" s="1269" t="s">
        <v>9</v>
      </c>
      <c r="D5" s="1246" t="s">
        <v>2</v>
      </c>
      <c r="E5" s="1248" t="s">
        <v>1</v>
      </c>
      <c r="F5" s="1250" t="s">
        <v>0</v>
      </c>
      <c r="G5" s="1240" t="s">
        <v>98</v>
      </c>
    </row>
    <row r="6" spans="1:7" s="397" customFormat="1" ht="12" customHeight="1">
      <c r="A6" s="624" t="s">
        <v>6</v>
      </c>
      <c r="B6" s="625"/>
      <c r="C6" s="1270"/>
      <c r="D6" s="1249"/>
      <c r="E6" s="1249"/>
      <c r="F6" s="1251"/>
      <c r="G6" s="1241"/>
    </row>
    <row r="7" spans="1:7" s="397" customFormat="1" ht="18" customHeight="1">
      <c r="A7" s="1279" t="s">
        <v>538</v>
      </c>
      <c r="B7" s="1280"/>
      <c r="C7" s="627">
        <v>48772030</v>
      </c>
      <c r="D7" s="627">
        <v>46453931</v>
      </c>
      <c r="E7" s="627">
        <v>44399708</v>
      </c>
      <c r="F7" s="628">
        <v>43994513</v>
      </c>
      <c r="G7" s="629">
        <v>42058091</v>
      </c>
    </row>
    <row r="8" spans="1:7" s="397" customFormat="1" ht="18" customHeight="1">
      <c r="A8" s="1275" t="s">
        <v>539</v>
      </c>
      <c r="B8" s="1276"/>
      <c r="C8" s="632">
        <v>31897720</v>
      </c>
      <c r="D8" s="632">
        <v>30284785</v>
      </c>
      <c r="E8" s="632">
        <v>28918325</v>
      </c>
      <c r="F8" s="633">
        <v>28655775</v>
      </c>
      <c r="G8" s="634">
        <v>26625970</v>
      </c>
    </row>
    <row r="9" spans="1:7" s="397" customFormat="1" ht="18" customHeight="1">
      <c r="A9" s="1277" t="s">
        <v>540</v>
      </c>
      <c r="B9" s="1278"/>
      <c r="C9" s="639">
        <v>16874310</v>
      </c>
      <c r="D9" s="639">
        <v>16169146</v>
      </c>
      <c r="E9" s="639">
        <v>15481383</v>
      </c>
      <c r="F9" s="640">
        <v>15338738</v>
      </c>
      <c r="G9" s="641">
        <v>15432121</v>
      </c>
    </row>
    <row r="10" spans="1:7" s="39" customFormat="1">
      <c r="C10" s="30"/>
      <c r="D10" s="30"/>
      <c r="E10" s="30"/>
      <c r="F10" s="30"/>
      <c r="G10" s="30" t="s">
        <v>518</v>
      </c>
    </row>
    <row r="11" spans="1:7" s="39" customFormat="1">
      <c r="A11" s="716"/>
    </row>
    <row r="12" spans="1:7" s="39" customFormat="1"/>
    <row r="13" spans="1:7" s="39" customFormat="1" ht="13.5" customHeight="1">
      <c r="A13" s="28" t="s">
        <v>615</v>
      </c>
    </row>
    <row r="14" spans="1:7" s="39" customFormat="1">
      <c r="C14" s="30"/>
      <c r="D14" s="30"/>
      <c r="E14" s="30"/>
      <c r="F14" s="30"/>
      <c r="G14" s="30" t="s">
        <v>541</v>
      </c>
    </row>
    <row r="15" spans="1:7" s="397" customFormat="1" ht="12">
      <c r="A15" s="623"/>
      <c r="B15" s="271" t="s">
        <v>5</v>
      </c>
      <c r="C15" s="1269" t="s">
        <v>9</v>
      </c>
      <c r="D15" s="1246" t="s">
        <v>2</v>
      </c>
      <c r="E15" s="1248" t="s">
        <v>1</v>
      </c>
      <c r="F15" s="1250" t="s">
        <v>0</v>
      </c>
      <c r="G15" s="1240" t="s">
        <v>98</v>
      </c>
    </row>
    <row r="16" spans="1:7" s="397" customFormat="1" ht="12" customHeight="1">
      <c r="A16" s="624" t="s">
        <v>6</v>
      </c>
      <c r="B16" s="625"/>
      <c r="C16" s="1270"/>
      <c r="D16" s="1249"/>
      <c r="E16" s="1249"/>
      <c r="F16" s="1251"/>
      <c r="G16" s="1241"/>
    </row>
    <row r="17" spans="1:7" s="397" customFormat="1" ht="18" customHeight="1">
      <c r="A17" s="1279" t="s">
        <v>616</v>
      </c>
      <c r="B17" s="1281"/>
      <c r="C17" s="627">
        <v>1844</v>
      </c>
      <c r="D17" s="627">
        <v>1766</v>
      </c>
      <c r="E17" s="627">
        <v>1677</v>
      </c>
      <c r="F17" s="628">
        <v>1625</v>
      </c>
      <c r="G17" s="629">
        <v>1488</v>
      </c>
    </row>
    <row r="18" spans="1:7" s="397" customFormat="1" ht="18" customHeight="1">
      <c r="A18" s="1271" t="s">
        <v>542</v>
      </c>
      <c r="B18" s="717" t="s">
        <v>543</v>
      </c>
      <c r="C18" s="644">
        <v>551</v>
      </c>
      <c r="D18" s="644">
        <v>536</v>
      </c>
      <c r="E18" s="644">
        <v>505</v>
      </c>
      <c r="F18" s="645">
        <v>483</v>
      </c>
      <c r="G18" s="646">
        <v>467</v>
      </c>
    </row>
    <row r="19" spans="1:7" s="397" customFormat="1" ht="18" customHeight="1">
      <c r="A19" s="1272"/>
      <c r="B19" s="717" t="s">
        <v>544</v>
      </c>
      <c r="C19" s="718">
        <v>29.9</v>
      </c>
      <c r="D19" s="718">
        <v>30.3</v>
      </c>
      <c r="E19" s="718">
        <v>30.1</v>
      </c>
      <c r="F19" s="719">
        <v>29.7</v>
      </c>
      <c r="G19" s="720">
        <v>31.4</v>
      </c>
    </row>
    <row r="20" spans="1:7" s="397" customFormat="1" ht="18" customHeight="1">
      <c r="A20" s="1271" t="s">
        <v>545</v>
      </c>
      <c r="B20" s="717" t="s">
        <v>543</v>
      </c>
      <c r="C20" s="644">
        <v>341</v>
      </c>
      <c r="D20" s="644">
        <v>298</v>
      </c>
      <c r="E20" s="644">
        <v>283</v>
      </c>
      <c r="F20" s="645">
        <v>300</v>
      </c>
      <c r="G20" s="646">
        <v>254</v>
      </c>
    </row>
    <row r="21" spans="1:7" s="397" customFormat="1" ht="18" customHeight="1">
      <c r="A21" s="1272"/>
      <c r="B21" s="717" t="s">
        <v>544</v>
      </c>
      <c r="C21" s="718">
        <v>18.5</v>
      </c>
      <c r="D21" s="718">
        <v>16.899999999999999</v>
      </c>
      <c r="E21" s="718">
        <v>16.899999999999999</v>
      </c>
      <c r="F21" s="719">
        <v>18.5</v>
      </c>
      <c r="G21" s="720">
        <v>17.100000000000001</v>
      </c>
    </row>
    <row r="22" spans="1:7" s="397" customFormat="1" ht="18" customHeight="1">
      <c r="A22" s="1271" t="s">
        <v>546</v>
      </c>
      <c r="B22" s="717" t="s">
        <v>543</v>
      </c>
      <c r="C22" s="644">
        <v>212</v>
      </c>
      <c r="D22" s="644">
        <v>208</v>
      </c>
      <c r="E22" s="644">
        <v>197</v>
      </c>
      <c r="F22" s="645">
        <v>172</v>
      </c>
      <c r="G22" s="646">
        <v>142</v>
      </c>
    </row>
    <row r="23" spans="1:7" s="397" customFormat="1" ht="18" customHeight="1">
      <c r="A23" s="1272"/>
      <c r="B23" s="717" t="s">
        <v>544</v>
      </c>
      <c r="C23" s="718">
        <v>11.5</v>
      </c>
      <c r="D23" s="718">
        <v>11.8</v>
      </c>
      <c r="E23" s="718">
        <v>11.7</v>
      </c>
      <c r="F23" s="719">
        <v>10.6</v>
      </c>
      <c r="G23" s="720">
        <v>9.5</v>
      </c>
    </row>
    <row r="24" spans="1:7" s="397" customFormat="1" ht="18" customHeight="1">
      <c r="A24" s="1273" t="s">
        <v>547</v>
      </c>
      <c r="B24" s="721" t="s">
        <v>543</v>
      </c>
      <c r="C24" s="722">
        <v>1104</v>
      </c>
      <c r="D24" s="722">
        <v>1042</v>
      </c>
      <c r="E24" s="722">
        <v>985</v>
      </c>
      <c r="F24" s="723">
        <v>955</v>
      </c>
      <c r="G24" s="724">
        <v>863</v>
      </c>
    </row>
    <row r="25" spans="1:7" s="397" customFormat="1" ht="18" customHeight="1">
      <c r="A25" s="1274"/>
      <c r="B25" s="725" t="s">
        <v>544</v>
      </c>
      <c r="C25" s="726">
        <v>59.9</v>
      </c>
      <c r="D25" s="726">
        <v>59</v>
      </c>
      <c r="E25" s="726">
        <v>58.7</v>
      </c>
      <c r="F25" s="727">
        <v>58.8</v>
      </c>
      <c r="G25" s="728">
        <v>58</v>
      </c>
    </row>
    <row r="26" spans="1:7" s="39" customFormat="1">
      <c r="C26" s="30"/>
      <c r="D26" s="30"/>
      <c r="E26" s="30"/>
      <c r="F26" s="30"/>
      <c r="G26" s="30" t="s">
        <v>518</v>
      </c>
    </row>
    <row r="27" spans="1:7" s="39" customFormat="1">
      <c r="A27" s="716"/>
    </row>
    <row r="28" spans="1:7" s="39" customFormat="1"/>
  </sheetData>
  <mergeCells count="18">
    <mergeCell ref="A7:B7"/>
    <mergeCell ref="G15:G16"/>
    <mergeCell ref="A17:B17"/>
    <mergeCell ref="A18:A19"/>
    <mergeCell ref="A20:A21"/>
    <mergeCell ref="A22:A23"/>
    <mergeCell ref="E15:E16"/>
    <mergeCell ref="F15:F16"/>
    <mergeCell ref="A24:A25"/>
    <mergeCell ref="A8:B8"/>
    <mergeCell ref="A9:B9"/>
    <mergeCell ref="C15:C16"/>
    <mergeCell ref="D15:D16"/>
    <mergeCell ref="C5:C6"/>
    <mergeCell ref="D5:D6"/>
    <mergeCell ref="E5:E6"/>
    <mergeCell ref="F5:F6"/>
    <mergeCell ref="G5:G6"/>
  </mergeCells>
  <phoneticPr fontId="2"/>
  <pageMargins left="0.7" right="0.7" top="0.75" bottom="0.75" header="0.3" footer="0.3"/>
  <pageSetup paperSize="9" orientation="portrait" r:id="rId1"/>
  <ignoredErrors>
    <ignoredError sqref="D5:G5 D15:G15" numberStoredAsText="1"/>
  </ignoredError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6B8836-551F-47A7-A991-FE29710A57BA}">
  <dimension ref="A1:J10"/>
  <sheetViews>
    <sheetView showGridLines="0" workbookViewId="0"/>
  </sheetViews>
  <sheetFormatPr defaultRowHeight="13.2"/>
  <cols>
    <col min="1" max="1" width="10.44140625" style="457" customWidth="1"/>
    <col min="2" max="6" width="10.88671875" style="457" customWidth="1"/>
    <col min="7" max="7" width="4" style="457" customWidth="1"/>
    <col min="8" max="8" width="11.109375" style="457" customWidth="1"/>
    <col min="9" max="9" width="5" style="457" customWidth="1"/>
    <col min="10" max="10" width="11.109375" style="457" customWidth="1"/>
    <col min="11" max="11" width="5" style="457" customWidth="1"/>
    <col min="12" max="12" width="11.109375" style="457" customWidth="1"/>
    <col min="13" max="13" width="5" style="457" customWidth="1"/>
    <col min="14" max="14" width="11.109375" style="457" customWidth="1"/>
    <col min="15" max="17" width="2.6640625" style="457" customWidth="1"/>
    <col min="18" max="259" width="8.88671875" style="457"/>
    <col min="260" max="260" width="6" style="457" customWidth="1"/>
    <col min="261" max="261" width="5" style="457" customWidth="1"/>
    <col min="262" max="262" width="11.109375" style="457" customWidth="1"/>
    <col min="263" max="263" width="5" style="457" customWidth="1"/>
    <col min="264" max="264" width="11.109375" style="457" customWidth="1"/>
    <col min="265" max="265" width="5" style="457" customWidth="1"/>
    <col min="266" max="266" width="11.109375" style="457" customWidth="1"/>
    <col min="267" max="267" width="5" style="457" customWidth="1"/>
    <col min="268" max="268" width="11.109375" style="457" customWidth="1"/>
    <col min="269" max="269" width="5" style="457" customWidth="1"/>
    <col min="270" max="270" width="11.109375" style="457" customWidth="1"/>
    <col min="271" max="273" width="2.6640625" style="457" customWidth="1"/>
    <col min="274" max="515" width="8.88671875" style="457"/>
    <col min="516" max="516" width="6" style="457" customWidth="1"/>
    <col min="517" max="517" width="5" style="457" customWidth="1"/>
    <col min="518" max="518" width="11.109375" style="457" customWidth="1"/>
    <col min="519" max="519" width="5" style="457" customWidth="1"/>
    <col min="520" max="520" width="11.109375" style="457" customWidth="1"/>
    <col min="521" max="521" width="5" style="457" customWidth="1"/>
    <col min="522" max="522" width="11.109375" style="457" customWidth="1"/>
    <col min="523" max="523" width="5" style="457" customWidth="1"/>
    <col min="524" max="524" width="11.109375" style="457" customWidth="1"/>
    <col min="525" max="525" width="5" style="457" customWidth="1"/>
    <col min="526" max="526" width="11.109375" style="457" customWidth="1"/>
    <col min="527" max="529" width="2.6640625" style="457" customWidth="1"/>
    <col min="530" max="771" width="8.88671875" style="457"/>
    <col min="772" max="772" width="6" style="457" customWidth="1"/>
    <col min="773" max="773" width="5" style="457" customWidth="1"/>
    <col min="774" max="774" width="11.109375" style="457" customWidth="1"/>
    <col min="775" max="775" width="5" style="457" customWidth="1"/>
    <col min="776" max="776" width="11.109375" style="457" customWidth="1"/>
    <col min="777" max="777" width="5" style="457" customWidth="1"/>
    <col min="778" max="778" width="11.109375" style="457" customWidth="1"/>
    <col min="779" max="779" width="5" style="457" customWidth="1"/>
    <col min="780" max="780" width="11.109375" style="457" customWidth="1"/>
    <col min="781" max="781" width="5" style="457" customWidth="1"/>
    <col min="782" max="782" width="11.109375" style="457" customWidth="1"/>
    <col min="783" max="785" width="2.6640625" style="457" customWidth="1"/>
    <col min="786" max="1027" width="8.88671875" style="457"/>
    <col min="1028" max="1028" width="6" style="457" customWidth="1"/>
    <col min="1029" max="1029" width="5" style="457" customWidth="1"/>
    <col min="1030" max="1030" width="11.109375" style="457" customWidth="1"/>
    <col min="1031" max="1031" width="5" style="457" customWidth="1"/>
    <col min="1032" max="1032" width="11.109375" style="457" customWidth="1"/>
    <col min="1033" max="1033" width="5" style="457" customWidth="1"/>
    <col min="1034" max="1034" width="11.109375" style="457" customWidth="1"/>
    <col min="1035" max="1035" width="5" style="457" customWidth="1"/>
    <col min="1036" max="1036" width="11.109375" style="457" customWidth="1"/>
    <col min="1037" max="1037" width="5" style="457" customWidth="1"/>
    <col min="1038" max="1038" width="11.109375" style="457" customWidth="1"/>
    <col min="1039" max="1041" width="2.6640625" style="457" customWidth="1"/>
    <col min="1042" max="1283" width="8.88671875" style="457"/>
    <col min="1284" max="1284" width="6" style="457" customWidth="1"/>
    <col min="1285" max="1285" width="5" style="457" customWidth="1"/>
    <col min="1286" max="1286" width="11.109375" style="457" customWidth="1"/>
    <col min="1287" max="1287" width="5" style="457" customWidth="1"/>
    <col min="1288" max="1288" width="11.109375" style="457" customWidth="1"/>
    <col min="1289" max="1289" width="5" style="457" customWidth="1"/>
    <col min="1290" max="1290" width="11.109375" style="457" customWidth="1"/>
    <col min="1291" max="1291" width="5" style="457" customWidth="1"/>
    <col min="1292" max="1292" width="11.109375" style="457" customWidth="1"/>
    <col min="1293" max="1293" width="5" style="457" customWidth="1"/>
    <col min="1294" max="1294" width="11.109375" style="457" customWidth="1"/>
    <col min="1295" max="1297" width="2.6640625" style="457" customWidth="1"/>
    <col min="1298" max="1539" width="8.88671875" style="457"/>
    <col min="1540" max="1540" width="6" style="457" customWidth="1"/>
    <col min="1541" max="1541" width="5" style="457" customWidth="1"/>
    <col min="1542" max="1542" width="11.109375" style="457" customWidth="1"/>
    <col min="1543" max="1543" width="5" style="457" customWidth="1"/>
    <col min="1544" max="1544" width="11.109375" style="457" customWidth="1"/>
    <col min="1545" max="1545" width="5" style="457" customWidth="1"/>
    <col min="1546" max="1546" width="11.109375" style="457" customWidth="1"/>
    <col min="1547" max="1547" width="5" style="457" customWidth="1"/>
    <col min="1548" max="1548" width="11.109375" style="457" customWidth="1"/>
    <col min="1549" max="1549" width="5" style="457" customWidth="1"/>
    <col min="1550" max="1550" width="11.109375" style="457" customWidth="1"/>
    <col min="1551" max="1553" width="2.6640625" style="457" customWidth="1"/>
    <col min="1554" max="1795" width="8.88671875" style="457"/>
    <col min="1796" max="1796" width="6" style="457" customWidth="1"/>
    <col min="1797" max="1797" width="5" style="457" customWidth="1"/>
    <col min="1798" max="1798" width="11.109375" style="457" customWidth="1"/>
    <col min="1799" max="1799" width="5" style="457" customWidth="1"/>
    <col min="1800" max="1800" width="11.109375" style="457" customWidth="1"/>
    <col min="1801" max="1801" width="5" style="457" customWidth="1"/>
    <col min="1802" max="1802" width="11.109375" style="457" customWidth="1"/>
    <col min="1803" max="1803" width="5" style="457" customWidth="1"/>
    <col min="1804" max="1804" width="11.109375" style="457" customWidth="1"/>
    <col min="1805" max="1805" width="5" style="457" customWidth="1"/>
    <col min="1806" max="1806" width="11.109375" style="457" customWidth="1"/>
    <col min="1807" max="1809" width="2.6640625" style="457" customWidth="1"/>
    <col min="1810" max="2051" width="8.88671875" style="457"/>
    <col min="2052" max="2052" width="6" style="457" customWidth="1"/>
    <col min="2053" max="2053" width="5" style="457" customWidth="1"/>
    <col min="2054" max="2054" width="11.109375" style="457" customWidth="1"/>
    <col min="2055" max="2055" width="5" style="457" customWidth="1"/>
    <col min="2056" max="2056" width="11.109375" style="457" customWidth="1"/>
    <col min="2057" max="2057" width="5" style="457" customWidth="1"/>
    <col min="2058" max="2058" width="11.109375" style="457" customWidth="1"/>
    <col min="2059" max="2059" width="5" style="457" customWidth="1"/>
    <col min="2060" max="2060" width="11.109375" style="457" customWidth="1"/>
    <col min="2061" max="2061" width="5" style="457" customWidth="1"/>
    <col min="2062" max="2062" width="11.109375" style="457" customWidth="1"/>
    <col min="2063" max="2065" width="2.6640625" style="457" customWidth="1"/>
    <col min="2066" max="2307" width="8.88671875" style="457"/>
    <col min="2308" max="2308" width="6" style="457" customWidth="1"/>
    <col min="2309" max="2309" width="5" style="457" customWidth="1"/>
    <col min="2310" max="2310" width="11.109375" style="457" customWidth="1"/>
    <col min="2311" max="2311" width="5" style="457" customWidth="1"/>
    <col min="2312" max="2312" width="11.109375" style="457" customWidth="1"/>
    <col min="2313" max="2313" width="5" style="457" customWidth="1"/>
    <col min="2314" max="2314" width="11.109375" style="457" customWidth="1"/>
    <col min="2315" max="2315" width="5" style="457" customWidth="1"/>
    <col min="2316" max="2316" width="11.109375" style="457" customWidth="1"/>
    <col min="2317" max="2317" width="5" style="457" customWidth="1"/>
    <col min="2318" max="2318" width="11.109375" style="457" customWidth="1"/>
    <col min="2319" max="2321" width="2.6640625" style="457" customWidth="1"/>
    <col min="2322" max="2563" width="8.88671875" style="457"/>
    <col min="2564" max="2564" width="6" style="457" customWidth="1"/>
    <col min="2565" max="2565" width="5" style="457" customWidth="1"/>
    <col min="2566" max="2566" width="11.109375" style="457" customWidth="1"/>
    <col min="2567" max="2567" width="5" style="457" customWidth="1"/>
    <col min="2568" max="2568" width="11.109375" style="457" customWidth="1"/>
    <col min="2569" max="2569" width="5" style="457" customWidth="1"/>
    <col min="2570" max="2570" width="11.109375" style="457" customWidth="1"/>
    <col min="2571" max="2571" width="5" style="457" customWidth="1"/>
    <col min="2572" max="2572" width="11.109375" style="457" customWidth="1"/>
    <col min="2573" max="2573" width="5" style="457" customWidth="1"/>
    <col min="2574" max="2574" width="11.109375" style="457" customWidth="1"/>
    <col min="2575" max="2577" width="2.6640625" style="457" customWidth="1"/>
    <col min="2578" max="2819" width="8.88671875" style="457"/>
    <col min="2820" max="2820" width="6" style="457" customWidth="1"/>
    <col min="2821" max="2821" width="5" style="457" customWidth="1"/>
    <col min="2822" max="2822" width="11.109375" style="457" customWidth="1"/>
    <col min="2823" max="2823" width="5" style="457" customWidth="1"/>
    <col min="2824" max="2824" width="11.109375" style="457" customWidth="1"/>
    <col min="2825" max="2825" width="5" style="457" customWidth="1"/>
    <col min="2826" max="2826" width="11.109375" style="457" customWidth="1"/>
    <col min="2827" max="2827" width="5" style="457" customWidth="1"/>
    <col min="2828" max="2828" width="11.109375" style="457" customWidth="1"/>
    <col min="2829" max="2829" width="5" style="457" customWidth="1"/>
    <col min="2830" max="2830" width="11.109375" style="457" customWidth="1"/>
    <col min="2831" max="2833" width="2.6640625" style="457" customWidth="1"/>
    <col min="2834" max="3075" width="8.88671875" style="457"/>
    <col min="3076" max="3076" width="6" style="457" customWidth="1"/>
    <col min="3077" max="3077" width="5" style="457" customWidth="1"/>
    <col min="3078" max="3078" width="11.109375" style="457" customWidth="1"/>
    <col min="3079" max="3079" width="5" style="457" customWidth="1"/>
    <col min="3080" max="3080" width="11.109375" style="457" customWidth="1"/>
    <col min="3081" max="3081" width="5" style="457" customWidth="1"/>
    <col min="3082" max="3082" width="11.109375" style="457" customWidth="1"/>
    <col min="3083" max="3083" width="5" style="457" customWidth="1"/>
    <col min="3084" max="3084" width="11.109375" style="457" customWidth="1"/>
    <col min="3085" max="3085" width="5" style="457" customWidth="1"/>
    <col min="3086" max="3086" width="11.109375" style="457" customWidth="1"/>
    <col min="3087" max="3089" width="2.6640625" style="457" customWidth="1"/>
    <col min="3090" max="3331" width="8.88671875" style="457"/>
    <col min="3332" max="3332" width="6" style="457" customWidth="1"/>
    <col min="3333" max="3333" width="5" style="457" customWidth="1"/>
    <col min="3334" max="3334" width="11.109375" style="457" customWidth="1"/>
    <col min="3335" max="3335" width="5" style="457" customWidth="1"/>
    <col min="3336" max="3336" width="11.109375" style="457" customWidth="1"/>
    <col min="3337" max="3337" width="5" style="457" customWidth="1"/>
    <col min="3338" max="3338" width="11.109375" style="457" customWidth="1"/>
    <col min="3339" max="3339" width="5" style="457" customWidth="1"/>
    <col min="3340" max="3340" width="11.109375" style="457" customWidth="1"/>
    <col min="3341" max="3341" width="5" style="457" customWidth="1"/>
    <col min="3342" max="3342" width="11.109375" style="457" customWidth="1"/>
    <col min="3343" max="3345" width="2.6640625" style="457" customWidth="1"/>
    <col min="3346" max="3587" width="8.88671875" style="457"/>
    <col min="3588" max="3588" width="6" style="457" customWidth="1"/>
    <col min="3589" max="3589" width="5" style="457" customWidth="1"/>
    <col min="3590" max="3590" width="11.109375" style="457" customWidth="1"/>
    <col min="3591" max="3591" width="5" style="457" customWidth="1"/>
    <col min="3592" max="3592" width="11.109375" style="457" customWidth="1"/>
    <col min="3593" max="3593" width="5" style="457" customWidth="1"/>
    <col min="3594" max="3594" width="11.109375" style="457" customWidth="1"/>
    <col min="3595" max="3595" width="5" style="457" customWidth="1"/>
    <col min="3596" max="3596" width="11.109375" style="457" customWidth="1"/>
    <col min="3597" max="3597" width="5" style="457" customWidth="1"/>
    <col min="3598" max="3598" width="11.109375" style="457" customWidth="1"/>
    <col min="3599" max="3601" width="2.6640625" style="457" customWidth="1"/>
    <col min="3602" max="3843" width="8.88671875" style="457"/>
    <col min="3844" max="3844" width="6" style="457" customWidth="1"/>
    <col min="3845" max="3845" width="5" style="457" customWidth="1"/>
    <col min="3846" max="3846" width="11.109375" style="457" customWidth="1"/>
    <col min="3847" max="3847" width="5" style="457" customWidth="1"/>
    <col min="3848" max="3848" width="11.109375" style="457" customWidth="1"/>
    <col min="3849" max="3849" width="5" style="457" customWidth="1"/>
    <col min="3850" max="3850" width="11.109375" style="457" customWidth="1"/>
    <col min="3851" max="3851" width="5" style="457" customWidth="1"/>
    <col min="3852" max="3852" width="11.109375" style="457" customWidth="1"/>
    <col min="3853" max="3853" width="5" style="457" customWidth="1"/>
    <col min="3854" max="3854" width="11.109375" style="457" customWidth="1"/>
    <col min="3855" max="3857" width="2.6640625" style="457" customWidth="1"/>
    <col min="3858" max="4099" width="8.88671875" style="457"/>
    <col min="4100" max="4100" width="6" style="457" customWidth="1"/>
    <col min="4101" max="4101" width="5" style="457" customWidth="1"/>
    <col min="4102" max="4102" width="11.109375" style="457" customWidth="1"/>
    <col min="4103" max="4103" width="5" style="457" customWidth="1"/>
    <col min="4104" max="4104" width="11.109375" style="457" customWidth="1"/>
    <col min="4105" max="4105" width="5" style="457" customWidth="1"/>
    <col min="4106" max="4106" width="11.109375" style="457" customWidth="1"/>
    <col min="4107" max="4107" width="5" style="457" customWidth="1"/>
    <col min="4108" max="4108" width="11.109375" style="457" customWidth="1"/>
    <col min="4109" max="4109" width="5" style="457" customWidth="1"/>
    <col min="4110" max="4110" width="11.109375" style="457" customWidth="1"/>
    <col min="4111" max="4113" width="2.6640625" style="457" customWidth="1"/>
    <col min="4114" max="4355" width="8.88671875" style="457"/>
    <col min="4356" max="4356" width="6" style="457" customWidth="1"/>
    <col min="4357" max="4357" width="5" style="457" customWidth="1"/>
    <col min="4358" max="4358" width="11.109375" style="457" customWidth="1"/>
    <col min="4359" max="4359" width="5" style="457" customWidth="1"/>
    <col min="4360" max="4360" width="11.109375" style="457" customWidth="1"/>
    <col min="4361" max="4361" width="5" style="457" customWidth="1"/>
    <col min="4362" max="4362" width="11.109375" style="457" customWidth="1"/>
    <col min="4363" max="4363" width="5" style="457" customWidth="1"/>
    <col min="4364" max="4364" width="11.109375" style="457" customWidth="1"/>
    <col min="4365" max="4365" width="5" style="457" customWidth="1"/>
    <col min="4366" max="4366" width="11.109375" style="457" customWidth="1"/>
    <col min="4367" max="4369" width="2.6640625" style="457" customWidth="1"/>
    <col min="4370" max="4611" width="8.88671875" style="457"/>
    <col min="4612" max="4612" width="6" style="457" customWidth="1"/>
    <col min="4613" max="4613" width="5" style="457" customWidth="1"/>
    <col min="4614" max="4614" width="11.109375" style="457" customWidth="1"/>
    <col min="4615" max="4615" width="5" style="457" customWidth="1"/>
    <col min="4616" max="4616" width="11.109375" style="457" customWidth="1"/>
    <col min="4617" max="4617" width="5" style="457" customWidth="1"/>
    <col min="4618" max="4618" width="11.109375" style="457" customWidth="1"/>
    <col min="4619" max="4619" width="5" style="457" customWidth="1"/>
    <col min="4620" max="4620" width="11.109375" style="457" customWidth="1"/>
    <col min="4621" max="4621" width="5" style="457" customWidth="1"/>
    <col min="4622" max="4622" width="11.109375" style="457" customWidth="1"/>
    <col min="4623" max="4625" width="2.6640625" style="457" customWidth="1"/>
    <col min="4626" max="4867" width="8.88671875" style="457"/>
    <col min="4868" max="4868" width="6" style="457" customWidth="1"/>
    <col min="4869" max="4869" width="5" style="457" customWidth="1"/>
    <col min="4870" max="4870" width="11.109375" style="457" customWidth="1"/>
    <col min="4871" max="4871" width="5" style="457" customWidth="1"/>
    <col min="4872" max="4872" width="11.109375" style="457" customWidth="1"/>
    <col min="4873" max="4873" width="5" style="457" customWidth="1"/>
    <col min="4874" max="4874" width="11.109375" style="457" customWidth="1"/>
    <col min="4875" max="4875" width="5" style="457" customWidth="1"/>
    <col min="4876" max="4876" width="11.109375" style="457" customWidth="1"/>
    <col min="4877" max="4877" width="5" style="457" customWidth="1"/>
    <col min="4878" max="4878" width="11.109375" style="457" customWidth="1"/>
    <col min="4879" max="4881" width="2.6640625" style="457" customWidth="1"/>
    <col min="4882" max="5123" width="8.88671875" style="457"/>
    <col min="5124" max="5124" width="6" style="457" customWidth="1"/>
    <col min="5125" max="5125" width="5" style="457" customWidth="1"/>
    <col min="5126" max="5126" width="11.109375" style="457" customWidth="1"/>
    <col min="5127" max="5127" width="5" style="457" customWidth="1"/>
    <col min="5128" max="5128" width="11.109375" style="457" customWidth="1"/>
    <col min="5129" max="5129" width="5" style="457" customWidth="1"/>
    <col min="5130" max="5130" width="11.109375" style="457" customWidth="1"/>
    <col min="5131" max="5131" width="5" style="457" customWidth="1"/>
    <col min="5132" max="5132" width="11.109375" style="457" customWidth="1"/>
    <col min="5133" max="5133" width="5" style="457" customWidth="1"/>
    <col min="5134" max="5134" width="11.109375" style="457" customWidth="1"/>
    <col min="5135" max="5137" width="2.6640625" style="457" customWidth="1"/>
    <col min="5138" max="5379" width="8.88671875" style="457"/>
    <col min="5380" max="5380" width="6" style="457" customWidth="1"/>
    <col min="5381" max="5381" width="5" style="457" customWidth="1"/>
    <col min="5382" max="5382" width="11.109375" style="457" customWidth="1"/>
    <col min="5383" max="5383" width="5" style="457" customWidth="1"/>
    <col min="5384" max="5384" width="11.109375" style="457" customWidth="1"/>
    <col min="5385" max="5385" width="5" style="457" customWidth="1"/>
    <col min="5386" max="5386" width="11.109375" style="457" customWidth="1"/>
    <col min="5387" max="5387" width="5" style="457" customWidth="1"/>
    <col min="5388" max="5388" width="11.109375" style="457" customWidth="1"/>
    <col min="5389" max="5389" width="5" style="457" customWidth="1"/>
    <col min="5390" max="5390" width="11.109375" style="457" customWidth="1"/>
    <col min="5391" max="5393" width="2.6640625" style="457" customWidth="1"/>
    <col min="5394" max="5635" width="8.88671875" style="457"/>
    <col min="5636" max="5636" width="6" style="457" customWidth="1"/>
    <col min="5637" max="5637" width="5" style="457" customWidth="1"/>
    <col min="5638" max="5638" width="11.109375" style="457" customWidth="1"/>
    <col min="5639" max="5639" width="5" style="457" customWidth="1"/>
    <col min="5640" max="5640" width="11.109375" style="457" customWidth="1"/>
    <col min="5641" max="5641" width="5" style="457" customWidth="1"/>
    <col min="5642" max="5642" width="11.109375" style="457" customWidth="1"/>
    <col min="5643" max="5643" width="5" style="457" customWidth="1"/>
    <col min="5644" max="5644" width="11.109375" style="457" customWidth="1"/>
    <col min="5645" max="5645" width="5" style="457" customWidth="1"/>
    <col min="5646" max="5646" width="11.109375" style="457" customWidth="1"/>
    <col min="5647" max="5649" width="2.6640625" style="457" customWidth="1"/>
    <col min="5650" max="5891" width="8.88671875" style="457"/>
    <col min="5892" max="5892" width="6" style="457" customWidth="1"/>
    <col min="5893" max="5893" width="5" style="457" customWidth="1"/>
    <col min="5894" max="5894" width="11.109375" style="457" customWidth="1"/>
    <col min="5895" max="5895" width="5" style="457" customWidth="1"/>
    <col min="5896" max="5896" width="11.109375" style="457" customWidth="1"/>
    <col min="5897" max="5897" width="5" style="457" customWidth="1"/>
    <col min="5898" max="5898" width="11.109375" style="457" customWidth="1"/>
    <col min="5899" max="5899" width="5" style="457" customWidth="1"/>
    <col min="5900" max="5900" width="11.109375" style="457" customWidth="1"/>
    <col min="5901" max="5901" width="5" style="457" customWidth="1"/>
    <col min="5902" max="5902" width="11.109375" style="457" customWidth="1"/>
    <col min="5903" max="5905" width="2.6640625" style="457" customWidth="1"/>
    <col min="5906" max="6147" width="8.88671875" style="457"/>
    <col min="6148" max="6148" width="6" style="457" customWidth="1"/>
    <col min="6149" max="6149" width="5" style="457" customWidth="1"/>
    <col min="6150" max="6150" width="11.109375" style="457" customWidth="1"/>
    <col min="6151" max="6151" width="5" style="457" customWidth="1"/>
    <col min="6152" max="6152" width="11.109375" style="457" customWidth="1"/>
    <col min="6153" max="6153" width="5" style="457" customWidth="1"/>
    <col min="6154" max="6154" width="11.109375" style="457" customWidth="1"/>
    <col min="6155" max="6155" width="5" style="457" customWidth="1"/>
    <col min="6156" max="6156" width="11.109375" style="457" customWidth="1"/>
    <col min="6157" max="6157" width="5" style="457" customWidth="1"/>
    <col min="6158" max="6158" width="11.109375" style="457" customWidth="1"/>
    <col min="6159" max="6161" width="2.6640625" style="457" customWidth="1"/>
    <col min="6162" max="6403" width="8.88671875" style="457"/>
    <col min="6404" max="6404" width="6" style="457" customWidth="1"/>
    <col min="6405" max="6405" width="5" style="457" customWidth="1"/>
    <col min="6406" max="6406" width="11.109375" style="457" customWidth="1"/>
    <col min="6407" max="6407" width="5" style="457" customWidth="1"/>
    <col min="6408" max="6408" width="11.109375" style="457" customWidth="1"/>
    <col min="6409" max="6409" width="5" style="457" customWidth="1"/>
    <col min="6410" max="6410" width="11.109375" style="457" customWidth="1"/>
    <col min="6411" max="6411" width="5" style="457" customWidth="1"/>
    <col min="6412" max="6412" width="11.109375" style="457" customWidth="1"/>
    <col min="6413" max="6413" width="5" style="457" customWidth="1"/>
    <col min="6414" max="6414" width="11.109375" style="457" customWidth="1"/>
    <col min="6415" max="6417" width="2.6640625" style="457" customWidth="1"/>
    <col min="6418" max="6659" width="8.88671875" style="457"/>
    <col min="6660" max="6660" width="6" style="457" customWidth="1"/>
    <col min="6661" max="6661" width="5" style="457" customWidth="1"/>
    <col min="6662" max="6662" width="11.109375" style="457" customWidth="1"/>
    <col min="6663" max="6663" width="5" style="457" customWidth="1"/>
    <col min="6664" max="6664" width="11.109375" style="457" customWidth="1"/>
    <col min="6665" max="6665" width="5" style="457" customWidth="1"/>
    <col min="6666" max="6666" width="11.109375" style="457" customWidth="1"/>
    <col min="6667" max="6667" width="5" style="457" customWidth="1"/>
    <col min="6668" max="6668" width="11.109375" style="457" customWidth="1"/>
    <col min="6669" max="6669" width="5" style="457" customWidth="1"/>
    <col min="6670" max="6670" width="11.109375" style="457" customWidth="1"/>
    <col min="6671" max="6673" width="2.6640625" style="457" customWidth="1"/>
    <col min="6674" max="6915" width="8.88671875" style="457"/>
    <col min="6916" max="6916" width="6" style="457" customWidth="1"/>
    <col min="6917" max="6917" width="5" style="457" customWidth="1"/>
    <col min="6918" max="6918" width="11.109375" style="457" customWidth="1"/>
    <col min="6919" max="6919" width="5" style="457" customWidth="1"/>
    <col min="6920" max="6920" width="11.109375" style="457" customWidth="1"/>
    <col min="6921" max="6921" width="5" style="457" customWidth="1"/>
    <col min="6922" max="6922" width="11.109375" style="457" customWidth="1"/>
    <col min="6923" max="6923" width="5" style="457" customWidth="1"/>
    <col min="6924" max="6924" width="11.109375" style="457" customWidth="1"/>
    <col min="6925" max="6925" width="5" style="457" customWidth="1"/>
    <col min="6926" max="6926" width="11.109375" style="457" customWidth="1"/>
    <col min="6927" max="6929" width="2.6640625" style="457" customWidth="1"/>
    <col min="6930" max="7171" width="8.88671875" style="457"/>
    <col min="7172" max="7172" width="6" style="457" customWidth="1"/>
    <col min="7173" max="7173" width="5" style="457" customWidth="1"/>
    <col min="7174" max="7174" width="11.109375" style="457" customWidth="1"/>
    <col min="7175" max="7175" width="5" style="457" customWidth="1"/>
    <col min="7176" max="7176" width="11.109375" style="457" customWidth="1"/>
    <col min="7177" max="7177" width="5" style="457" customWidth="1"/>
    <col min="7178" max="7178" width="11.109375" style="457" customWidth="1"/>
    <col min="7179" max="7179" width="5" style="457" customWidth="1"/>
    <col min="7180" max="7180" width="11.109375" style="457" customWidth="1"/>
    <col min="7181" max="7181" width="5" style="457" customWidth="1"/>
    <col min="7182" max="7182" width="11.109375" style="457" customWidth="1"/>
    <col min="7183" max="7185" width="2.6640625" style="457" customWidth="1"/>
    <col min="7186" max="7427" width="8.88671875" style="457"/>
    <col min="7428" max="7428" width="6" style="457" customWidth="1"/>
    <col min="7429" max="7429" width="5" style="457" customWidth="1"/>
    <col min="7430" max="7430" width="11.109375" style="457" customWidth="1"/>
    <col min="7431" max="7431" width="5" style="457" customWidth="1"/>
    <col min="7432" max="7432" width="11.109375" style="457" customWidth="1"/>
    <col min="7433" max="7433" width="5" style="457" customWidth="1"/>
    <col min="7434" max="7434" width="11.109375" style="457" customWidth="1"/>
    <col min="7435" max="7435" width="5" style="457" customWidth="1"/>
    <col min="7436" max="7436" width="11.109375" style="457" customWidth="1"/>
    <col min="7437" max="7437" width="5" style="457" customWidth="1"/>
    <col min="7438" max="7438" width="11.109375" style="457" customWidth="1"/>
    <col min="7439" max="7441" width="2.6640625" style="457" customWidth="1"/>
    <col min="7442" max="7683" width="8.88671875" style="457"/>
    <col min="7684" max="7684" width="6" style="457" customWidth="1"/>
    <col min="7685" max="7685" width="5" style="457" customWidth="1"/>
    <col min="7686" max="7686" width="11.109375" style="457" customWidth="1"/>
    <col min="7687" max="7687" width="5" style="457" customWidth="1"/>
    <col min="7688" max="7688" width="11.109375" style="457" customWidth="1"/>
    <col min="7689" max="7689" width="5" style="457" customWidth="1"/>
    <col min="7690" max="7690" width="11.109375" style="457" customWidth="1"/>
    <col min="7691" max="7691" width="5" style="457" customWidth="1"/>
    <col min="7692" max="7692" width="11.109375" style="457" customWidth="1"/>
    <col min="7693" max="7693" width="5" style="457" customWidth="1"/>
    <col min="7694" max="7694" width="11.109375" style="457" customWidth="1"/>
    <col min="7695" max="7697" width="2.6640625" style="457" customWidth="1"/>
    <col min="7698" max="7939" width="8.88671875" style="457"/>
    <col min="7940" max="7940" width="6" style="457" customWidth="1"/>
    <col min="7941" max="7941" width="5" style="457" customWidth="1"/>
    <col min="7942" max="7942" width="11.109375" style="457" customWidth="1"/>
    <col min="7943" max="7943" width="5" style="457" customWidth="1"/>
    <col min="7944" max="7944" width="11.109375" style="457" customWidth="1"/>
    <col min="7945" max="7945" width="5" style="457" customWidth="1"/>
    <col min="7946" max="7946" width="11.109375" style="457" customWidth="1"/>
    <col min="7947" max="7947" width="5" style="457" customWidth="1"/>
    <col min="7948" max="7948" width="11.109375" style="457" customWidth="1"/>
    <col min="7949" max="7949" width="5" style="457" customWidth="1"/>
    <col min="7950" max="7950" width="11.109375" style="457" customWidth="1"/>
    <col min="7951" max="7953" width="2.6640625" style="457" customWidth="1"/>
    <col min="7954" max="8195" width="8.88671875" style="457"/>
    <col min="8196" max="8196" width="6" style="457" customWidth="1"/>
    <col min="8197" max="8197" width="5" style="457" customWidth="1"/>
    <col min="8198" max="8198" width="11.109375" style="457" customWidth="1"/>
    <col min="8199" max="8199" width="5" style="457" customWidth="1"/>
    <col min="8200" max="8200" width="11.109375" style="457" customWidth="1"/>
    <col min="8201" max="8201" width="5" style="457" customWidth="1"/>
    <col min="8202" max="8202" width="11.109375" style="457" customWidth="1"/>
    <col min="8203" max="8203" width="5" style="457" customWidth="1"/>
    <col min="8204" max="8204" width="11.109375" style="457" customWidth="1"/>
    <col min="8205" max="8205" width="5" style="457" customWidth="1"/>
    <col min="8206" max="8206" width="11.109375" style="457" customWidth="1"/>
    <col min="8207" max="8209" width="2.6640625" style="457" customWidth="1"/>
    <col min="8210" max="8451" width="8.88671875" style="457"/>
    <col min="8452" max="8452" width="6" style="457" customWidth="1"/>
    <col min="8453" max="8453" width="5" style="457" customWidth="1"/>
    <col min="8454" max="8454" width="11.109375" style="457" customWidth="1"/>
    <col min="8455" max="8455" width="5" style="457" customWidth="1"/>
    <col min="8456" max="8456" width="11.109375" style="457" customWidth="1"/>
    <col min="8457" max="8457" width="5" style="457" customWidth="1"/>
    <col min="8458" max="8458" width="11.109375" style="457" customWidth="1"/>
    <col min="8459" max="8459" width="5" style="457" customWidth="1"/>
    <col min="8460" max="8460" width="11.109375" style="457" customWidth="1"/>
    <col min="8461" max="8461" width="5" style="457" customWidth="1"/>
    <col min="8462" max="8462" width="11.109375" style="457" customWidth="1"/>
    <col min="8463" max="8465" width="2.6640625" style="457" customWidth="1"/>
    <col min="8466" max="8707" width="8.88671875" style="457"/>
    <col min="8708" max="8708" width="6" style="457" customWidth="1"/>
    <col min="8709" max="8709" width="5" style="457" customWidth="1"/>
    <col min="8710" max="8710" width="11.109375" style="457" customWidth="1"/>
    <col min="8711" max="8711" width="5" style="457" customWidth="1"/>
    <col min="8712" max="8712" width="11.109375" style="457" customWidth="1"/>
    <col min="8713" max="8713" width="5" style="457" customWidth="1"/>
    <col min="8714" max="8714" width="11.109375" style="457" customWidth="1"/>
    <col min="8715" max="8715" width="5" style="457" customWidth="1"/>
    <col min="8716" max="8716" width="11.109375" style="457" customWidth="1"/>
    <col min="8717" max="8717" width="5" style="457" customWidth="1"/>
    <col min="8718" max="8718" width="11.109375" style="457" customWidth="1"/>
    <col min="8719" max="8721" width="2.6640625" style="457" customWidth="1"/>
    <col min="8722" max="8963" width="8.88671875" style="457"/>
    <col min="8964" max="8964" width="6" style="457" customWidth="1"/>
    <col min="8965" max="8965" width="5" style="457" customWidth="1"/>
    <col min="8966" max="8966" width="11.109375" style="457" customWidth="1"/>
    <col min="8967" max="8967" width="5" style="457" customWidth="1"/>
    <col min="8968" max="8968" width="11.109375" style="457" customWidth="1"/>
    <col min="8969" max="8969" width="5" style="457" customWidth="1"/>
    <col min="8970" max="8970" width="11.109375" style="457" customWidth="1"/>
    <col min="8971" max="8971" width="5" style="457" customWidth="1"/>
    <col min="8972" max="8972" width="11.109375" style="457" customWidth="1"/>
    <col min="8973" max="8973" width="5" style="457" customWidth="1"/>
    <col min="8974" max="8974" width="11.109375" style="457" customWidth="1"/>
    <col min="8975" max="8977" width="2.6640625" style="457" customWidth="1"/>
    <col min="8978" max="9219" width="8.88671875" style="457"/>
    <col min="9220" max="9220" width="6" style="457" customWidth="1"/>
    <col min="9221" max="9221" width="5" style="457" customWidth="1"/>
    <col min="9222" max="9222" width="11.109375" style="457" customWidth="1"/>
    <col min="9223" max="9223" width="5" style="457" customWidth="1"/>
    <col min="9224" max="9224" width="11.109375" style="457" customWidth="1"/>
    <col min="9225" max="9225" width="5" style="457" customWidth="1"/>
    <col min="9226" max="9226" width="11.109375" style="457" customWidth="1"/>
    <col min="9227" max="9227" width="5" style="457" customWidth="1"/>
    <col min="9228" max="9228" width="11.109375" style="457" customWidth="1"/>
    <col min="9229" max="9229" width="5" style="457" customWidth="1"/>
    <col min="9230" max="9230" width="11.109375" style="457" customWidth="1"/>
    <col min="9231" max="9233" width="2.6640625" style="457" customWidth="1"/>
    <col min="9234" max="9475" width="8.88671875" style="457"/>
    <col min="9476" max="9476" width="6" style="457" customWidth="1"/>
    <col min="9477" max="9477" width="5" style="457" customWidth="1"/>
    <col min="9478" max="9478" width="11.109375" style="457" customWidth="1"/>
    <col min="9479" max="9479" width="5" style="457" customWidth="1"/>
    <col min="9480" max="9480" width="11.109375" style="457" customWidth="1"/>
    <col min="9481" max="9481" width="5" style="457" customWidth="1"/>
    <col min="9482" max="9482" width="11.109375" style="457" customWidth="1"/>
    <col min="9483" max="9483" width="5" style="457" customWidth="1"/>
    <col min="9484" max="9484" width="11.109375" style="457" customWidth="1"/>
    <col min="9485" max="9485" width="5" style="457" customWidth="1"/>
    <col min="9486" max="9486" width="11.109375" style="457" customWidth="1"/>
    <col min="9487" max="9489" width="2.6640625" style="457" customWidth="1"/>
    <col min="9490" max="9731" width="8.88671875" style="457"/>
    <col min="9732" max="9732" width="6" style="457" customWidth="1"/>
    <col min="9733" max="9733" width="5" style="457" customWidth="1"/>
    <col min="9734" max="9734" width="11.109375" style="457" customWidth="1"/>
    <col min="9735" max="9735" width="5" style="457" customWidth="1"/>
    <col min="9736" max="9736" width="11.109375" style="457" customWidth="1"/>
    <col min="9737" max="9737" width="5" style="457" customWidth="1"/>
    <col min="9738" max="9738" width="11.109375" style="457" customWidth="1"/>
    <col min="9739" max="9739" width="5" style="457" customWidth="1"/>
    <col min="9740" max="9740" width="11.109375" style="457" customWidth="1"/>
    <col min="9741" max="9741" width="5" style="457" customWidth="1"/>
    <col min="9742" max="9742" width="11.109375" style="457" customWidth="1"/>
    <col min="9743" max="9745" width="2.6640625" style="457" customWidth="1"/>
    <col min="9746" max="9987" width="8.88671875" style="457"/>
    <col min="9988" max="9988" width="6" style="457" customWidth="1"/>
    <col min="9989" max="9989" width="5" style="457" customWidth="1"/>
    <col min="9990" max="9990" width="11.109375" style="457" customWidth="1"/>
    <col min="9991" max="9991" width="5" style="457" customWidth="1"/>
    <col min="9992" max="9992" width="11.109375" style="457" customWidth="1"/>
    <col min="9993" max="9993" width="5" style="457" customWidth="1"/>
    <col min="9994" max="9994" width="11.109375" style="457" customWidth="1"/>
    <col min="9995" max="9995" width="5" style="457" customWidth="1"/>
    <col min="9996" max="9996" width="11.109375" style="457" customWidth="1"/>
    <col min="9997" max="9997" width="5" style="457" customWidth="1"/>
    <col min="9998" max="9998" width="11.109375" style="457" customWidth="1"/>
    <col min="9999" max="10001" width="2.6640625" style="457" customWidth="1"/>
    <col min="10002" max="10243" width="8.88671875" style="457"/>
    <col min="10244" max="10244" width="6" style="457" customWidth="1"/>
    <col min="10245" max="10245" width="5" style="457" customWidth="1"/>
    <col min="10246" max="10246" width="11.109375" style="457" customWidth="1"/>
    <col min="10247" max="10247" width="5" style="457" customWidth="1"/>
    <col min="10248" max="10248" width="11.109375" style="457" customWidth="1"/>
    <col min="10249" max="10249" width="5" style="457" customWidth="1"/>
    <col min="10250" max="10250" width="11.109375" style="457" customWidth="1"/>
    <col min="10251" max="10251" width="5" style="457" customWidth="1"/>
    <col min="10252" max="10252" width="11.109375" style="457" customWidth="1"/>
    <col min="10253" max="10253" width="5" style="457" customWidth="1"/>
    <col min="10254" max="10254" width="11.109375" style="457" customWidth="1"/>
    <col min="10255" max="10257" width="2.6640625" style="457" customWidth="1"/>
    <col min="10258" max="10499" width="8.88671875" style="457"/>
    <col min="10500" max="10500" width="6" style="457" customWidth="1"/>
    <col min="10501" max="10501" width="5" style="457" customWidth="1"/>
    <col min="10502" max="10502" width="11.109375" style="457" customWidth="1"/>
    <col min="10503" max="10503" width="5" style="457" customWidth="1"/>
    <col min="10504" max="10504" width="11.109375" style="457" customWidth="1"/>
    <col min="10505" max="10505" width="5" style="457" customWidth="1"/>
    <col min="10506" max="10506" width="11.109375" style="457" customWidth="1"/>
    <col min="10507" max="10507" width="5" style="457" customWidth="1"/>
    <col min="10508" max="10508" width="11.109375" style="457" customWidth="1"/>
    <col min="10509" max="10509" width="5" style="457" customWidth="1"/>
    <col min="10510" max="10510" width="11.109375" style="457" customWidth="1"/>
    <col min="10511" max="10513" width="2.6640625" style="457" customWidth="1"/>
    <col min="10514" max="10755" width="8.88671875" style="457"/>
    <col min="10756" max="10756" width="6" style="457" customWidth="1"/>
    <col min="10757" max="10757" width="5" style="457" customWidth="1"/>
    <col min="10758" max="10758" width="11.109375" style="457" customWidth="1"/>
    <col min="10759" max="10759" width="5" style="457" customWidth="1"/>
    <col min="10760" max="10760" width="11.109375" style="457" customWidth="1"/>
    <col min="10761" max="10761" width="5" style="457" customWidth="1"/>
    <col min="10762" max="10762" width="11.109375" style="457" customWidth="1"/>
    <col min="10763" max="10763" width="5" style="457" customWidth="1"/>
    <col min="10764" max="10764" width="11.109375" style="457" customWidth="1"/>
    <col min="10765" max="10765" width="5" style="457" customWidth="1"/>
    <col min="10766" max="10766" width="11.109375" style="457" customWidth="1"/>
    <col min="10767" max="10769" width="2.6640625" style="457" customWidth="1"/>
    <col min="10770" max="11011" width="8.88671875" style="457"/>
    <col min="11012" max="11012" width="6" style="457" customWidth="1"/>
    <col min="11013" max="11013" width="5" style="457" customWidth="1"/>
    <col min="11014" max="11014" width="11.109375" style="457" customWidth="1"/>
    <col min="11015" max="11015" width="5" style="457" customWidth="1"/>
    <col min="11016" max="11016" width="11.109375" style="457" customWidth="1"/>
    <col min="11017" max="11017" width="5" style="457" customWidth="1"/>
    <col min="11018" max="11018" width="11.109375" style="457" customWidth="1"/>
    <col min="11019" max="11019" width="5" style="457" customWidth="1"/>
    <col min="11020" max="11020" width="11.109375" style="457" customWidth="1"/>
    <col min="11021" max="11021" width="5" style="457" customWidth="1"/>
    <col min="11022" max="11022" width="11.109375" style="457" customWidth="1"/>
    <col min="11023" max="11025" width="2.6640625" style="457" customWidth="1"/>
    <col min="11026" max="11267" width="8.88671875" style="457"/>
    <col min="11268" max="11268" width="6" style="457" customWidth="1"/>
    <col min="11269" max="11269" width="5" style="457" customWidth="1"/>
    <col min="11270" max="11270" width="11.109375" style="457" customWidth="1"/>
    <col min="11271" max="11271" width="5" style="457" customWidth="1"/>
    <col min="11272" max="11272" width="11.109375" style="457" customWidth="1"/>
    <col min="11273" max="11273" width="5" style="457" customWidth="1"/>
    <col min="11274" max="11274" width="11.109375" style="457" customWidth="1"/>
    <col min="11275" max="11275" width="5" style="457" customWidth="1"/>
    <col min="11276" max="11276" width="11.109375" style="457" customWidth="1"/>
    <col min="11277" max="11277" width="5" style="457" customWidth="1"/>
    <col min="11278" max="11278" width="11.109375" style="457" customWidth="1"/>
    <col min="11279" max="11281" width="2.6640625" style="457" customWidth="1"/>
    <col min="11282" max="11523" width="8.88671875" style="457"/>
    <col min="11524" max="11524" width="6" style="457" customWidth="1"/>
    <col min="11525" max="11525" width="5" style="457" customWidth="1"/>
    <col min="11526" max="11526" width="11.109375" style="457" customWidth="1"/>
    <col min="11527" max="11527" width="5" style="457" customWidth="1"/>
    <col min="11528" max="11528" width="11.109375" style="457" customWidth="1"/>
    <col min="11529" max="11529" width="5" style="457" customWidth="1"/>
    <col min="11530" max="11530" width="11.109375" style="457" customWidth="1"/>
    <col min="11531" max="11531" width="5" style="457" customWidth="1"/>
    <col min="11532" max="11532" width="11.109375" style="457" customWidth="1"/>
    <col min="11533" max="11533" width="5" style="457" customWidth="1"/>
    <col min="11534" max="11534" width="11.109375" style="457" customWidth="1"/>
    <col min="11535" max="11537" width="2.6640625" style="457" customWidth="1"/>
    <col min="11538" max="11779" width="8.88671875" style="457"/>
    <col min="11780" max="11780" width="6" style="457" customWidth="1"/>
    <col min="11781" max="11781" width="5" style="457" customWidth="1"/>
    <col min="11782" max="11782" width="11.109375" style="457" customWidth="1"/>
    <col min="11783" max="11783" width="5" style="457" customWidth="1"/>
    <col min="11784" max="11784" width="11.109375" style="457" customWidth="1"/>
    <col min="11785" max="11785" width="5" style="457" customWidth="1"/>
    <col min="11786" max="11786" width="11.109375" style="457" customWidth="1"/>
    <col min="11787" max="11787" width="5" style="457" customWidth="1"/>
    <col min="11788" max="11788" width="11.109375" style="457" customWidth="1"/>
    <col min="11789" max="11789" width="5" style="457" customWidth="1"/>
    <col min="11790" max="11790" width="11.109375" style="457" customWidth="1"/>
    <col min="11791" max="11793" width="2.6640625" style="457" customWidth="1"/>
    <col min="11794" max="12035" width="8.88671875" style="457"/>
    <col min="12036" max="12036" width="6" style="457" customWidth="1"/>
    <col min="12037" max="12037" width="5" style="457" customWidth="1"/>
    <col min="12038" max="12038" width="11.109375" style="457" customWidth="1"/>
    <col min="12039" max="12039" width="5" style="457" customWidth="1"/>
    <col min="12040" max="12040" width="11.109375" style="457" customWidth="1"/>
    <col min="12041" max="12041" width="5" style="457" customWidth="1"/>
    <col min="12042" max="12042" width="11.109375" style="457" customWidth="1"/>
    <col min="12043" max="12043" width="5" style="457" customWidth="1"/>
    <col min="12044" max="12044" width="11.109375" style="457" customWidth="1"/>
    <col min="12045" max="12045" width="5" style="457" customWidth="1"/>
    <col min="12046" max="12046" width="11.109375" style="457" customWidth="1"/>
    <col min="12047" max="12049" width="2.6640625" style="457" customWidth="1"/>
    <col min="12050" max="12291" width="8.88671875" style="457"/>
    <col min="12292" max="12292" width="6" style="457" customWidth="1"/>
    <col min="12293" max="12293" width="5" style="457" customWidth="1"/>
    <col min="12294" max="12294" width="11.109375" style="457" customWidth="1"/>
    <col min="12295" max="12295" width="5" style="457" customWidth="1"/>
    <col min="12296" max="12296" width="11.109375" style="457" customWidth="1"/>
    <col min="12297" max="12297" width="5" style="457" customWidth="1"/>
    <col min="12298" max="12298" width="11.109375" style="457" customWidth="1"/>
    <col min="12299" max="12299" width="5" style="457" customWidth="1"/>
    <col min="12300" max="12300" width="11.109375" style="457" customWidth="1"/>
    <col min="12301" max="12301" width="5" style="457" customWidth="1"/>
    <col min="12302" max="12302" width="11.109375" style="457" customWidth="1"/>
    <col min="12303" max="12305" width="2.6640625" style="457" customWidth="1"/>
    <col min="12306" max="12547" width="8.88671875" style="457"/>
    <col min="12548" max="12548" width="6" style="457" customWidth="1"/>
    <col min="12549" max="12549" width="5" style="457" customWidth="1"/>
    <col min="12550" max="12550" width="11.109375" style="457" customWidth="1"/>
    <col min="12551" max="12551" width="5" style="457" customWidth="1"/>
    <col min="12552" max="12552" width="11.109375" style="457" customWidth="1"/>
    <col min="12553" max="12553" width="5" style="457" customWidth="1"/>
    <col min="12554" max="12554" width="11.109375" style="457" customWidth="1"/>
    <col min="12555" max="12555" width="5" style="457" customWidth="1"/>
    <col min="12556" max="12556" width="11.109375" style="457" customWidth="1"/>
    <col min="12557" max="12557" width="5" style="457" customWidth="1"/>
    <col min="12558" max="12558" width="11.109375" style="457" customWidth="1"/>
    <col min="12559" max="12561" width="2.6640625" style="457" customWidth="1"/>
    <col min="12562" max="12803" width="8.88671875" style="457"/>
    <col min="12804" max="12804" width="6" style="457" customWidth="1"/>
    <col min="12805" max="12805" width="5" style="457" customWidth="1"/>
    <col min="12806" max="12806" width="11.109375" style="457" customWidth="1"/>
    <col min="12807" max="12807" width="5" style="457" customWidth="1"/>
    <col min="12808" max="12808" width="11.109375" style="457" customWidth="1"/>
    <col min="12809" max="12809" width="5" style="457" customWidth="1"/>
    <col min="12810" max="12810" width="11.109375" style="457" customWidth="1"/>
    <col min="12811" max="12811" width="5" style="457" customWidth="1"/>
    <col min="12812" max="12812" width="11.109375" style="457" customWidth="1"/>
    <col min="12813" max="12813" width="5" style="457" customWidth="1"/>
    <col min="12814" max="12814" width="11.109375" style="457" customWidth="1"/>
    <col min="12815" max="12817" width="2.6640625" style="457" customWidth="1"/>
    <col min="12818" max="13059" width="8.88671875" style="457"/>
    <col min="13060" max="13060" width="6" style="457" customWidth="1"/>
    <col min="13061" max="13061" width="5" style="457" customWidth="1"/>
    <col min="13062" max="13062" width="11.109375" style="457" customWidth="1"/>
    <col min="13063" max="13063" width="5" style="457" customWidth="1"/>
    <col min="13064" max="13064" width="11.109375" style="457" customWidth="1"/>
    <col min="13065" max="13065" width="5" style="457" customWidth="1"/>
    <col min="13066" max="13066" width="11.109375" style="457" customWidth="1"/>
    <col min="13067" max="13067" width="5" style="457" customWidth="1"/>
    <col min="13068" max="13068" width="11.109375" style="457" customWidth="1"/>
    <col min="13069" max="13069" width="5" style="457" customWidth="1"/>
    <col min="13070" max="13070" width="11.109375" style="457" customWidth="1"/>
    <col min="13071" max="13073" width="2.6640625" style="457" customWidth="1"/>
    <col min="13074" max="13315" width="8.88671875" style="457"/>
    <col min="13316" max="13316" width="6" style="457" customWidth="1"/>
    <col min="13317" max="13317" width="5" style="457" customWidth="1"/>
    <col min="13318" max="13318" width="11.109375" style="457" customWidth="1"/>
    <col min="13319" max="13319" width="5" style="457" customWidth="1"/>
    <col min="13320" max="13320" width="11.109375" style="457" customWidth="1"/>
    <col min="13321" max="13321" width="5" style="457" customWidth="1"/>
    <col min="13322" max="13322" width="11.109375" style="457" customWidth="1"/>
    <col min="13323" max="13323" width="5" style="457" customWidth="1"/>
    <col min="13324" max="13324" width="11.109375" style="457" customWidth="1"/>
    <col min="13325" max="13325" width="5" style="457" customWidth="1"/>
    <col min="13326" max="13326" width="11.109375" style="457" customWidth="1"/>
    <col min="13327" max="13329" width="2.6640625" style="457" customWidth="1"/>
    <col min="13330" max="13571" width="8.88671875" style="457"/>
    <col min="13572" max="13572" width="6" style="457" customWidth="1"/>
    <col min="13573" max="13573" width="5" style="457" customWidth="1"/>
    <col min="13574" max="13574" width="11.109375" style="457" customWidth="1"/>
    <col min="13575" max="13575" width="5" style="457" customWidth="1"/>
    <col min="13576" max="13576" width="11.109375" style="457" customWidth="1"/>
    <col min="13577" max="13577" width="5" style="457" customWidth="1"/>
    <col min="13578" max="13578" width="11.109375" style="457" customWidth="1"/>
    <col min="13579" max="13579" width="5" style="457" customWidth="1"/>
    <col min="13580" max="13580" width="11.109375" style="457" customWidth="1"/>
    <col min="13581" max="13581" width="5" style="457" customWidth="1"/>
    <col min="13582" max="13582" width="11.109375" style="457" customWidth="1"/>
    <col min="13583" max="13585" width="2.6640625" style="457" customWidth="1"/>
    <col min="13586" max="13827" width="8.88671875" style="457"/>
    <col min="13828" max="13828" width="6" style="457" customWidth="1"/>
    <col min="13829" max="13829" width="5" style="457" customWidth="1"/>
    <col min="13830" max="13830" width="11.109375" style="457" customWidth="1"/>
    <col min="13831" max="13831" width="5" style="457" customWidth="1"/>
    <col min="13832" max="13832" width="11.109375" style="457" customWidth="1"/>
    <col min="13833" max="13833" width="5" style="457" customWidth="1"/>
    <col min="13834" max="13834" width="11.109375" style="457" customWidth="1"/>
    <col min="13835" max="13835" width="5" style="457" customWidth="1"/>
    <col min="13836" max="13836" width="11.109375" style="457" customWidth="1"/>
    <col min="13837" max="13837" width="5" style="457" customWidth="1"/>
    <col min="13838" max="13838" width="11.109375" style="457" customWidth="1"/>
    <col min="13839" max="13841" width="2.6640625" style="457" customWidth="1"/>
    <col min="13842" max="14083" width="8.88671875" style="457"/>
    <col min="14084" max="14084" width="6" style="457" customWidth="1"/>
    <col min="14085" max="14085" width="5" style="457" customWidth="1"/>
    <col min="14086" max="14086" width="11.109375" style="457" customWidth="1"/>
    <col min="14087" max="14087" width="5" style="457" customWidth="1"/>
    <col min="14088" max="14088" width="11.109375" style="457" customWidth="1"/>
    <col min="14089" max="14089" width="5" style="457" customWidth="1"/>
    <col min="14090" max="14090" width="11.109375" style="457" customWidth="1"/>
    <col min="14091" max="14091" width="5" style="457" customWidth="1"/>
    <col min="14092" max="14092" width="11.109375" style="457" customWidth="1"/>
    <col min="14093" max="14093" width="5" style="457" customWidth="1"/>
    <col min="14094" max="14094" width="11.109375" style="457" customWidth="1"/>
    <col min="14095" max="14097" width="2.6640625" style="457" customWidth="1"/>
    <col min="14098" max="14339" width="8.88671875" style="457"/>
    <col min="14340" max="14340" width="6" style="457" customWidth="1"/>
    <col min="14341" max="14341" width="5" style="457" customWidth="1"/>
    <col min="14342" max="14342" width="11.109375" style="457" customWidth="1"/>
    <col min="14343" max="14343" width="5" style="457" customWidth="1"/>
    <col min="14344" max="14344" width="11.109375" style="457" customWidth="1"/>
    <col min="14345" max="14345" width="5" style="457" customWidth="1"/>
    <col min="14346" max="14346" width="11.109375" style="457" customWidth="1"/>
    <col min="14347" max="14347" width="5" style="457" customWidth="1"/>
    <col min="14348" max="14348" width="11.109375" style="457" customWidth="1"/>
    <col min="14349" max="14349" width="5" style="457" customWidth="1"/>
    <col min="14350" max="14350" width="11.109375" style="457" customWidth="1"/>
    <col min="14351" max="14353" width="2.6640625" style="457" customWidth="1"/>
    <col min="14354" max="14595" width="8.88671875" style="457"/>
    <col min="14596" max="14596" width="6" style="457" customWidth="1"/>
    <col min="14597" max="14597" width="5" style="457" customWidth="1"/>
    <col min="14598" max="14598" width="11.109375" style="457" customWidth="1"/>
    <col min="14599" max="14599" width="5" style="457" customWidth="1"/>
    <col min="14600" max="14600" width="11.109375" style="457" customWidth="1"/>
    <col min="14601" max="14601" width="5" style="457" customWidth="1"/>
    <col min="14602" max="14602" width="11.109375" style="457" customWidth="1"/>
    <col min="14603" max="14603" width="5" style="457" customWidth="1"/>
    <col min="14604" max="14604" width="11.109375" style="457" customWidth="1"/>
    <col min="14605" max="14605" width="5" style="457" customWidth="1"/>
    <col min="14606" max="14606" width="11.109375" style="457" customWidth="1"/>
    <col min="14607" max="14609" width="2.6640625" style="457" customWidth="1"/>
    <col min="14610" max="14851" width="8.88671875" style="457"/>
    <col min="14852" max="14852" width="6" style="457" customWidth="1"/>
    <col min="14853" max="14853" width="5" style="457" customWidth="1"/>
    <col min="14854" max="14854" width="11.109375" style="457" customWidth="1"/>
    <col min="14855" max="14855" width="5" style="457" customWidth="1"/>
    <col min="14856" max="14856" width="11.109375" style="457" customWidth="1"/>
    <col min="14857" max="14857" width="5" style="457" customWidth="1"/>
    <col min="14858" max="14858" width="11.109375" style="457" customWidth="1"/>
    <col min="14859" max="14859" width="5" style="457" customWidth="1"/>
    <col min="14860" max="14860" width="11.109375" style="457" customWidth="1"/>
    <col min="14861" max="14861" width="5" style="457" customWidth="1"/>
    <col min="14862" max="14862" width="11.109375" style="457" customWidth="1"/>
    <col min="14863" max="14865" width="2.6640625" style="457" customWidth="1"/>
    <col min="14866" max="15107" width="8.88671875" style="457"/>
    <col min="15108" max="15108" width="6" style="457" customWidth="1"/>
    <col min="15109" max="15109" width="5" style="457" customWidth="1"/>
    <col min="15110" max="15110" width="11.109375" style="457" customWidth="1"/>
    <col min="15111" max="15111" width="5" style="457" customWidth="1"/>
    <col min="15112" max="15112" width="11.109375" style="457" customWidth="1"/>
    <col min="15113" max="15113" width="5" style="457" customWidth="1"/>
    <col min="15114" max="15114" width="11.109375" style="457" customWidth="1"/>
    <col min="15115" max="15115" width="5" style="457" customWidth="1"/>
    <col min="15116" max="15116" width="11.109375" style="457" customWidth="1"/>
    <col min="15117" max="15117" width="5" style="457" customWidth="1"/>
    <col min="15118" max="15118" width="11.109375" style="457" customWidth="1"/>
    <col min="15119" max="15121" width="2.6640625" style="457" customWidth="1"/>
    <col min="15122" max="15363" width="8.88671875" style="457"/>
    <col min="15364" max="15364" width="6" style="457" customWidth="1"/>
    <col min="15365" max="15365" width="5" style="457" customWidth="1"/>
    <col min="15366" max="15366" width="11.109375" style="457" customWidth="1"/>
    <col min="15367" max="15367" width="5" style="457" customWidth="1"/>
    <col min="15368" max="15368" width="11.109375" style="457" customWidth="1"/>
    <col min="15369" max="15369" width="5" style="457" customWidth="1"/>
    <col min="15370" max="15370" width="11.109375" style="457" customWidth="1"/>
    <col min="15371" max="15371" width="5" style="457" customWidth="1"/>
    <col min="15372" max="15372" width="11.109375" style="457" customWidth="1"/>
    <col min="15373" max="15373" width="5" style="457" customWidth="1"/>
    <col min="15374" max="15374" width="11.109375" style="457" customWidth="1"/>
    <col min="15375" max="15377" width="2.6640625" style="457" customWidth="1"/>
    <col min="15378" max="15619" width="8.88671875" style="457"/>
    <col min="15620" max="15620" width="6" style="457" customWidth="1"/>
    <col min="15621" max="15621" width="5" style="457" customWidth="1"/>
    <col min="15622" max="15622" width="11.109375" style="457" customWidth="1"/>
    <col min="15623" max="15623" width="5" style="457" customWidth="1"/>
    <col min="15624" max="15624" width="11.109375" style="457" customWidth="1"/>
    <col min="15625" max="15625" width="5" style="457" customWidth="1"/>
    <col min="15626" max="15626" width="11.109375" style="457" customWidth="1"/>
    <col min="15627" max="15627" width="5" style="457" customWidth="1"/>
    <col min="15628" max="15628" width="11.109375" style="457" customWidth="1"/>
    <col min="15629" max="15629" width="5" style="457" customWidth="1"/>
    <col min="15630" max="15630" width="11.109375" style="457" customWidth="1"/>
    <col min="15631" max="15633" width="2.6640625" style="457" customWidth="1"/>
    <col min="15634" max="15875" width="8.88671875" style="457"/>
    <col min="15876" max="15876" width="6" style="457" customWidth="1"/>
    <col min="15877" max="15877" width="5" style="457" customWidth="1"/>
    <col min="15878" max="15878" width="11.109375" style="457" customWidth="1"/>
    <col min="15879" max="15879" width="5" style="457" customWidth="1"/>
    <col min="15880" max="15880" width="11.109375" style="457" customWidth="1"/>
    <col min="15881" max="15881" width="5" style="457" customWidth="1"/>
    <col min="15882" max="15882" width="11.109375" style="457" customWidth="1"/>
    <col min="15883" max="15883" width="5" style="457" customWidth="1"/>
    <col min="15884" max="15884" width="11.109375" style="457" customWidth="1"/>
    <col min="15885" max="15885" width="5" style="457" customWidth="1"/>
    <col min="15886" max="15886" width="11.109375" style="457" customWidth="1"/>
    <col min="15887" max="15889" width="2.6640625" style="457" customWidth="1"/>
    <col min="15890" max="16131" width="8.88671875" style="457"/>
    <col min="16132" max="16132" width="6" style="457" customWidth="1"/>
    <col min="16133" max="16133" width="5" style="457" customWidth="1"/>
    <col min="16134" max="16134" width="11.109375" style="457" customWidth="1"/>
    <col min="16135" max="16135" width="5" style="457" customWidth="1"/>
    <col min="16136" max="16136" width="11.109375" style="457" customWidth="1"/>
    <col min="16137" max="16137" width="5" style="457" customWidth="1"/>
    <col min="16138" max="16138" width="11.109375" style="457" customWidth="1"/>
    <col min="16139" max="16139" width="5" style="457" customWidth="1"/>
    <col min="16140" max="16140" width="11.109375" style="457" customWidth="1"/>
    <col min="16141" max="16141" width="5" style="457" customWidth="1"/>
    <col min="16142" max="16142" width="11.109375" style="457" customWidth="1"/>
    <col min="16143" max="16145" width="2.6640625" style="457" customWidth="1"/>
    <col min="16146" max="16384" width="8.88671875" style="457"/>
  </cols>
  <sheetData>
    <row r="1" spans="1:10" s="730" customFormat="1" ht="14.4">
      <c r="A1" s="729" t="s">
        <v>548</v>
      </c>
      <c r="B1" s="729"/>
      <c r="C1" s="729"/>
      <c r="D1" s="729"/>
      <c r="E1" s="729"/>
      <c r="F1" s="729"/>
      <c r="G1" s="729"/>
      <c r="H1" s="729"/>
      <c r="I1" s="729"/>
      <c r="J1" s="729"/>
    </row>
    <row r="2" spans="1:10" s="730" customFormat="1">
      <c r="E2" s="1150" t="s">
        <v>549</v>
      </c>
      <c r="F2" s="1150"/>
    </row>
    <row r="3" spans="1:10" s="730" customFormat="1" ht="22.35" customHeight="1">
      <c r="A3" s="1283" t="s">
        <v>550</v>
      </c>
      <c r="B3" s="1284"/>
      <c r="C3" s="1285" t="s">
        <v>551</v>
      </c>
      <c r="D3" s="1286"/>
      <c r="E3" s="1287" t="s">
        <v>98</v>
      </c>
      <c r="F3" s="1288"/>
      <c r="H3" s="731"/>
    </row>
    <row r="4" spans="1:10" s="730" customFormat="1" ht="22.35" customHeight="1">
      <c r="A4" s="1289" t="s">
        <v>15</v>
      </c>
      <c r="B4" s="1290"/>
      <c r="C4" s="732" t="s">
        <v>543</v>
      </c>
      <c r="D4" s="733" t="s">
        <v>552</v>
      </c>
      <c r="E4" s="734" t="s">
        <v>543</v>
      </c>
      <c r="F4" s="735" t="s">
        <v>552</v>
      </c>
      <c r="G4" s="736"/>
      <c r="H4" s="736"/>
      <c r="I4" s="736"/>
      <c r="J4" s="736"/>
    </row>
    <row r="5" spans="1:10" s="730" customFormat="1" ht="22.35" customHeight="1">
      <c r="A5" s="1291" t="s">
        <v>553</v>
      </c>
      <c r="B5" s="1292"/>
      <c r="C5" s="1293">
        <v>58</v>
      </c>
      <c r="D5" s="737">
        <v>486838</v>
      </c>
      <c r="E5" s="1088">
        <v>46</v>
      </c>
      <c r="F5" s="738">
        <v>380303</v>
      </c>
    </row>
    <row r="6" spans="1:10" s="730" customFormat="1" ht="22.35" customHeight="1">
      <c r="A6" s="1297" t="s">
        <v>554</v>
      </c>
      <c r="B6" s="1298"/>
      <c r="C6" s="1294"/>
      <c r="D6" s="739">
        <v>335688</v>
      </c>
      <c r="E6" s="1296"/>
      <c r="F6" s="740">
        <v>262230</v>
      </c>
    </row>
    <row r="7" spans="1:10" s="730" customFormat="1" ht="22.35" customHeight="1">
      <c r="A7" s="1299" t="s">
        <v>555</v>
      </c>
      <c r="B7" s="1300"/>
      <c r="C7" s="1295"/>
      <c r="D7" s="741">
        <v>151150</v>
      </c>
      <c r="E7" s="1089"/>
      <c r="F7" s="742">
        <v>118073</v>
      </c>
    </row>
    <row r="8" spans="1:10" s="730" customFormat="1">
      <c r="B8" s="1282" t="s">
        <v>556</v>
      </c>
      <c r="C8" s="1282"/>
      <c r="D8" s="1282"/>
      <c r="E8" s="1282"/>
      <c r="F8" s="1282"/>
    </row>
    <row r="9" spans="1:10" s="730" customFormat="1">
      <c r="A9" s="730" t="s">
        <v>557</v>
      </c>
      <c r="E9" s="30"/>
    </row>
    <row r="10" spans="1:10" s="730" customFormat="1" ht="22.35" customHeight="1"/>
  </sheetData>
  <mergeCells count="11">
    <mergeCell ref="B8:F8"/>
    <mergeCell ref="E2:F2"/>
    <mergeCell ref="A3:B3"/>
    <mergeCell ref="C3:D3"/>
    <mergeCell ref="E3:F3"/>
    <mergeCell ref="A4:B4"/>
    <mergeCell ref="A5:B5"/>
    <mergeCell ref="C5:C7"/>
    <mergeCell ref="E5:E7"/>
    <mergeCell ref="A6:B6"/>
    <mergeCell ref="A7:B7"/>
  </mergeCells>
  <phoneticPr fontId="2"/>
  <pageMargins left="0.7" right="0.7" top="0.75" bottom="0.75" header="0.3" footer="0.3"/>
  <pageSetup paperSize="9" orientation="portrait" r:id="rId1"/>
  <ignoredErrors>
    <ignoredError sqref="E3" numberStoredAsText="1"/>
  </ignoredError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AE677-4E1B-4FFE-8E1B-77EA77EA5060}">
  <dimension ref="A1:H11"/>
  <sheetViews>
    <sheetView showGridLines="0" workbookViewId="0"/>
  </sheetViews>
  <sheetFormatPr defaultRowHeight="13.2"/>
  <cols>
    <col min="1" max="1" width="10.44140625" style="457" customWidth="1"/>
    <col min="2" max="4" width="10.88671875" style="457" customWidth="1"/>
    <col min="5" max="5" width="5" style="457" customWidth="1"/>
    <col min="6" max="6" width="11.109375" style="457" customWidth="1"/>
    <col min="7" max="7" width="4" style="457" customWidth="1"/>
    <col min="8" max="8" width="11.109375" style="457" customWidth="1"/>
    <col min="9" max="9" width="5" style="457" customWidth="1"/>
    <col min="10" max="10" width="11.109375" style="457" customWidth="1"/>
    <col min="11" max="11" width="5" style="457" customWidth="1"/>
    <col min="12" max="12" width="11.109375" style="457" customWidth="1"/>
    <col min="13" max="15" width="2.6640625" style="457" customWidth="1"/>
    <col min="16" max="257" width="8.88671875" style="457"/>
    <col min="258" max="258" width="6" style="457" customWidth="1"/>
    <col min="259" max="259" width="5" style="457" customWidth="1"/>
    <col min="260" max="260" width="11.109375" style="457" customWidth="1"/>
    <col min="261" max="261" width="5" style="457" customWidth="1"/>
    <col min="262" max="262" width="11.109375" style="457" customWidth="1"/>
    <col min="263" max="263" width="5" style="457" customWidth="1"/>
    <col min="264" max="264" width="11.109375" style="457" customWidth="1"/>
    <col min="265" max="265" width="5" style="457" customWidth="1"/>
    <col min="266" max="266" width="11.109375" style="457" customWidth="1"/>
    <col min="267" max="267" width="5" style="457" customWidth="1"/>
    <col min="268" max="268" width="11.109375" style="457" customWidth="1"/>
    <col min="269" max="271" width="2.6640625" style="457" customWidth="1"/>
    <col min="272" max="513" width="8.88671875" style="457"/>
    <col min="514" max="514" width="6" style="457" customWidth="1"/>
    <col min="515" max="515" width="5" style="457" customWidth="1"/>
    <col min="516" max="516" width="11.109375" style="457" customWidth="1"/>
    <col min="517" max="517" width="5" style="457" customWidth="1"/>
    <col min="518" max="518" width="11.109375" style="457" customWidth="1"/>
    <col min="519" max="519" width="5" style="457" customWidth="1"/>
    <col min="520" max="520" width="11.109375" style="457" customWidth="1"/>
    <col min="521" max="521" width="5" style="457" customWidth="1"/>
    <col min="522" max="522" width="11.109375" style="457" customWidth="1"/>
    <col min="523" max="523" width="5" style="457" customWidth="1"/>
    <col min="524" max="524" width="11.109375" style="457" customWidth="1"/>
    <col min="525" max="527" width="2.6640625" style="457" customWidth="1"/>
    <col min="528" max="769" width="8.88671875" style="457"/>
    <col min="770" max="770" width="6" style="457" customWidth="1"/>
    <col min="771" max="771" width="5" style="457" customWidth="1"/>
    <col min="772" max="772" width="11.109375" style="457" customWidth="1"/>
    <col min="773" max="773" width="5" style="457" customWidth="1"/>
    <col min="774" max="774" width="11.109375" style="457" customWidth="1"/>
    <col min="775" max="775" width="5" style="457" customWidth="1"/>
    <col min="776" max="776" width="11.109375" style="457" customWidth="1"/>
    <col min="777" max="777" width="5" style="457" customWidth="1"/>
    <col min="778" max="778" width="11.109375" style="457" customWidth="1"/>
    <col min="779" max="779" width="5" style="457" customWidth="1"/>
    <col min="780" max="780" width="11.109375" style="457" customWidth="1"/>
    <col min="781" max="783" width="2.6640625" style="457" customWidth="1"/>
    <col min="784" max="1025" width="8.88671875" style="457"/>
    <col min="1026" max="1026" width="6" style="457" customWidth="1"/>
    <col min="1027" max="1027" width="5" style="457" customWidth="1"/>
    <col min="1028" max="1028" width="11.109375" style="457" customWidth="1"/>
    <col min="1029" max="1029" width="5" style="457" customWidth="1"/>
    <col min="1030" max="1030" width="11.109375" style="457" customWidth="1"/>
    <col min="1031" max="1031" width="5" style="457" customWidth="1"/>
    <col min="1032" max="1032" width="11.109375" style="457" customWidth="1"/>
    <col min="1033" max="1033" width="5" style="457" customWidth="1"/>
    <col min="1034" max="1034" width="11.109375" style="457" customWidth="1"/>
    <col min="1035" max="1035" width="5" style="457" customWidth="1"/>
    <col min="1036" max="1036" width="11.109375" style="457" customWidth="1"/>
    <col min="1037" max="1039" width="2.6640625" style="457" customWidth="1"/>
    <col min="1040" max="1281" width="8.88671875" style="457"/>
    <col min="1282" max="1282" width="6" style="457" customWidth="1"/>
    <col min="1283" max="1283" width="5" style="457" customWidth="1"/>
    <col min="1284" max="1284" width="11.109375" style="457" customWidth="1"/>
    <col min="1285" max="1285" width="5" style="457" customWidth="1"/>
    <col min="1286" max="1286" width="11.109375" style="457" customWidth="1"/>
    <col min="1287" max="1287" width="5" style="457" customWidth="1"/>
    <col min="1288" max="1288" width="11.109375" style="457" customWidth="1"/>
    <col min="1289" max="1289" width="5" style="457" customWidth="1"/>
    <col min="1290" max="1290" width="11.109375" style="457" customWidth="1"/>
    <col min="1291" max="1291" width="5" style="457" customWidth="1"/>
    <col min="1292" max="1292" width="11.109375" style="457" customWidth="1"/>
    <col min="1293" max="1295" width="2.6640625" style="457" customWidth="1"/>
    <col min="1296" max="1537" width="8.88671875" style="457"/>
    <col min="1538" max="1538" width="6" style="457" customWidth="1"/>
    <col min="1539" max="1539" width="5" style="457" customWidth="1"/>
    <col min="1540" max="1540" width="11.109375" style="457" customWidth="1"/>
    <col min="1541" max="1541" width="5" style="457" customWidth="1"/>
    <col min="1542" max="1542" width="11.109375" style="457" customWidth="1"/>
    <col min="1543" max="1543" width="5" style="457" customWidth="1"/>
    <col min="1544" max="1544" width="11.109375" style="457" customWidth="1"/>
    <col min="1545" max="1545" width="5" style="457" customWidth="1"/>
    <col min="1546" max="1546" width="11.109375" style="457" customWidth="1"/>
    <col min="1547" max="1547" width="5" style="457" customWidth="1"/>
    <col min="1548" max="1548" width="11.109375" style="457" customWidth="1"/>
    <col min="1549" max="1551" width="2.6640625" style="457" customWidth="1"/>
    <col min="1552" max="1793" width="8.88671875" style="457"/>
    <col min="1794" max="1794" width="6" style="457" customWidth="1"/>
    <col min="1795" max="1795" width="5" style="457" customWidth="1"/>
    <col min="1796" max="1796" width="11.109375" style="457" customWidth="1"/>
    <col min="1797" max="1797" width="5" style="457" customWidth="1"/>
    <col min="1798" max="1798" width="11.109375" style="457" customWidth="1"/>
    <col min="1799" max="1799" width="5" style="457" customWidth="1"/>
    <col min="1800" max="1800" width="11.109375" style="457" customWidth="1"/>
    <col min="1801" max="1801" width="5" style="457" customWidth="1"/>
    <col min="1802" max="1802" width="11.109375" style="457" customWidth="1"/>
    <col min="1803" max="1803" width="5" style="457" customWidth="1"/>
    <col min="1804" max="1804" width="11.109375" style="457" customWidth="1"/>
    <col min="1805" max="1807" width="2.6640625" style="457" customWidth="1"/>
    <col min="1808" max="2049" width="8.88671875" style="457"/>
    <col min="2050" max="2050" width="6" style="457" customWidth="1"/>
    <col min="2051" max="2051" width="5" style="457" customWidth="1"/>
    <col min="2052" max="2052" width="11.109375" style="457" customWidth="1"/>
    <col min="2053" max="2053" width="5" style="457" customWidth="1"/>
    <col min="2054" max="2054" width="11.109375" style="457" customWidth="1"/>
    <col min="2055" max="2055" width="5" style="457" customWidth="1"/>
    <col min="2056" max="2056" width="11.109375" style="457" customWidth="1"/>
    <col min="2057" max="2057" width="5" style="457" customWidth="1"/>
    <col min="2058" max="2058" width="11.109375" style="457" customWidth="1"/>
    <col min="2059" max="2059" width="5" style="457" customWidth="1"/>
    <col min="2060" max="2060" width="11.109375" style="457" customWidth="1"/>
    <col min="2061" max="2063" width="2.6640625" style="457" customWidth="1"/>
    <col min="2064" max="2305" width="8.88671875" style="457"/>
    <col min="2306" max="2306" width="6" style="457" customWidth="1"/>
    <col min="2307" max="2307" width="5" style="457" customWidth="1"/>
    <col min="2308" max="2308" width="11.109375" style="457" customWidth="1"/>
    <col min="2309" max="2309" width="5" style="457" customWidth="1"/>
    <col min="2310" max="2310" width="11.109375" style="457" customWidth="1"/>
    <col min="2311" max="2311" width="5" style="457" customWidth="1"/>
    <col min="2312" max="2312" width="11.109375" style="457" customWidth="1"/>
    <col min="2313" max="2313" width="5" style="457" customWidth="1"/>
    <col min="2314" max="2314" width="11.109375" style="457" customWidth="1"/>
    <col min="2315" max="2315" width="5" style="457" customWidth="1"/>
    <col min="2316" max="2316" width="11.109375" style="457" customWidth="1"/>
    <col min="2317" max="2319" width="2.6640625" style="457" customWidth="1"/>
    <col min="2320" max="2561" width="8.88671875" style="457"/>
    <col min="2562" max="2562" width="6" style="457" customWidth="1"/>
    <col min="2563" max="2563" width="5" style="457" customWidth="1"/>
    <col min="2564" max="2564" width="11.109375" style="457" customWidth="1"/>
    <col min="2565" max="2565" width="5" style="457" customWidth="1"/>
    <col min="2566" max="2566" width="11.109375" style="457" customWidth="1"/>
    <col min="2567" max="2567" width="5" style="457" customWidth="1"/>
    <col min="2568" max="2568" width="11.109375" style="457" customWidth="1"/>
    <col min="2569" max="2569" width="5" style="457" customWidth="1"/>
    <col min="2570" max="2570" width="11.109375" style="457" customWidth="1"/>
    <col min="2571" max="2571" width="5" style="457" customWidth="1"/>
    <col min="2572" max="2572" width="11.109375" style="457" customWidth="1"/>
    <col min="2573" max="2575" width="2.6640625" style="457" customWidth="1"/>
    <col min="2576" max="2817" width="8.88671875" style="457"/>
    <col min="2818" max="2818" width="6" style="457" customWidth="1"/>
    <col min="2819" max="2819" width="5" style="457" customWidth="1"/>
    <col min="2820" max="2820" width="11.109375" style="457" customWidth="1"/>
    <col min="2821" max="2821" width="5" style="457" customWidth="1"/>
    <col min="2822" max="2822" width="11.109375" style="457" customWidth="1"/>
    <col min="2823" max="2823" width="5" style="457" customWidth="1"/>
    <col min="2824" max="2824" width="11.109375" style="457" customWidth="1"/>
    <col min="2825" max="2825" width="5" style="457" customWidth="1"/>
    <col min="2826" max="2826" width="11.109375" style="457" customWidth="1"/>
    <col min="2827" max="2827" width="5" style="457" customWidth="1"/>
    <col min="2828" max="2828" width="11.109375" style="457" customWidth="1"/>
    <col min="2829" max="2831" width="2.6640625" style="457" customWidth="1"/>
    <col min="2832" max="3073" width="8.88671875" style="457"/>
    <col min="3074" max="3074" width="6" style="457" customWidth="1"/>
    <col min="3075" max="3075" width="5" style="457" customWidth="1"/>
    <col min="3076" max="3076" width="11.109375" style="457" customWidth="1"/>
    <col min="3077" max="3077" width="5" style="457" customWidth="1"/>
    <col min="3078" max="3078" width="11.109375" style="457" customWidth="1"/>
    <col min="3079" max="3079" width="5" style="457" customWidth="1"/>
    <col min="3080" max="3080" width="11.109375" style="457" customWidth="1"/>
    <col min="3081" max="3081" width="5" style="457" customWidth="1"/>
    <col min="3082" max="3082" width="11.109375" style="457" customWidth="1"/>
    <col min="3083" max="3083" width="5" style="457" customWidth="1"/>
    <col min="3084" max="3084" width="11.109375" style="457" customWidth="1"/>
    <col min="3085" max="3087" width="2.6640625" style="457" customWidth="1"/>
    <col min="3088" max="3329" width="8.88671875" style="457"/>
    <col min="3330" max="3330" width="6" style="457" customWidth="1"/>
    <col min="3331" max="3331" width="5" style="457" customWidth="1"/>
    <col min="3332" max="3332" width="11.109375" style="457" customWidth="1"/>
    <col min="3333" max="3333" width="5" style="457" customWidth="1"/>
    <col min="3334" max="3334" width="11.109375" style="457" customWidth="1"/>
    <col min="3335" max="3335" width="5" style="457" customWidth="1"/>
    <col min="3336" max="3336" width="11.109375" style="457" customWidth="1"/>
    <col min="3337" max="3337" width="5" style="457" customWidth="1"/>
    <col min="3338" max="3338" width="11.109375" style="457" customWidth="1"/>
    <col min="3339" max="3339" width="5" style="457" customWidth="1"/>
    <col min="3340" max="3340" width="11.109375" style="457" customWidth="1"/>
    <col min="3341" max="3343" width="2.6640625" style="457" customWidth="1"/>
    <col min="3344" max="3585" width="8.88671875" style="457"/>
    <col min="3586" max="3586" width="6" style="457" customWidth="1"/>
    <col min="3587" max="3587" width="5" style="457" customWidth="1"/>
    <col min="3588" max="3588" width="11.109375" style="457" customWidth="1"/>
    <col min="3589" max="3589" width="5" style="457" customWidth="1"/>
    <col min="3590" max="3590" width="11.109375" style="457" customWidth="1"/>
    <col min="3591" max="3591" width="5" style="457" customWidth="1"/>
    <col min="3592" max="3592" width="11.109375" style="457" customWidth="1"/>
    <col min="3593" max="3593" width="5" style="457" customWidth="1"/>
    <col min="3594" max="3594" width="11.109375" style="457" customWidth="1"/>
    <col min="3595" max="3595" width="5" style="457" customWidth="1"/>
    <col min="3596" max="3596" width="11.109375" style="457" customWidth="1"/>
    <col min="3597" max="3599" width="2.6640625" style="457" customWidth="1"/>
    <col min="3600" max="3841" width="8.88671875" style="457"/>
    <col min="3842" max="3842" width="6" style="457" customWidth="1"/>
    <col min="3843" max="3843" width="5" style="457" customWidth="1"/>
    <col min="3844" max="3844" width="11.109375" style="457" customWidth="1"/>
    <col min="3845" max="3845" width="5" style="457" customWidth="1"/>
    <col min="3846" max="3846" width="11.109375" style="457" customWidth="1"/>
    <col min="3847" max="3847" width="5" style="457" customWidth="1"/>
    <col min="3848" max="3848" width="11.109375" style="457" customWidth="1"/>
    <col min="3849" max="3849" width="5" style="457" customWidth="1"/>
    <col min="3850" max="3850" width="11.109375" style="457" customWidth="1"/>
    <col min="3851" max="3851" width="5" style="457" customWidth="1"/>
    <col min="3852" max="3852" width="11.109375" style="457" customWidth="1"/>
    <col min="3853" max="3855" width="2.6640625" style="457" customWidth="1"/>
    <col min="3856" max="4097" width="8.88671875" style="457"/>
    <col min="4098" max="4098" width="6" style="457" customWidth="1"/>
    <col min="4099" max="4099" width="5" style="457" customWidth="1"/>
    <col min="4100" max="4100" width="11.109375" style="457" customWidth="1"/>
    <col min="4101" max="4101" width="5" style="457" customWidth="1"/>
    <col min="4102" max="4102" width="11.109375" style="457" customWidth="1"/>
    <col min="4103" max="4103" width="5" style="457" customWidth="1"/>
    <col min="4104" max="4104" width="11.109375" style="457" customWidth="1"/>
    <col min="4105" max="4105" width="5" style="457" customWidth="1"/>
    <col min="4106" max="4106" width="11.109375" style="457" customWidth="1"/>
    <col min="4107" max="4107" width="5" style="457" customWidth="1"/>
    <col min="4108" max="4108" width="11.109375" style="457" customWidth="1"/>
    <col min="4109" max="4111" width="2.6640625" style="457" customWidth="1"/>
    <col min="4112" max="4353" width="8.88671875" style="457"/>
    <col min="4354" max="4354" width="6" style="457" customWidth="1"/>
    <col min="4355" max="4355" width="5" style="457" customWidth="1"/>
    <col min="4356" max="4356" width="11.109375" style="457" customWidth="1"/>
    <col min="4357" max="4357" width="5" style="457" customWidth="1"/>
    <col min="4358" max="4358" width="11.109375" style="457" customWidth="1"/>
    <col min="4359" max="4359" width="5" style="457" customWidth="1"/>
    <col min="4360" max="4360" width="11.109375" style="457" customWidth="1"/>
    <col min="4361" max="4361" width="5" style="457" customWidth="1"/>
    <col min="4362" max="4362" width="11.109375" style="457" customWidth="1"/>
    <col min="4363" max="4363" width="5" style="457" customWidth="1"/>
    <col min="4364" max="4364" width="11.109375" style="457" customWidth="1"/>
    <col min="4365" max="4367" width="2.6640625" style="457" customWidth="1"/>
    <col min="4368" max="4609" width="8.88671875" style="457"/>
    <col min="4610" max="4610" width="6" style="457" customWidth="1"/>
    <col min="4611" max="4611" width="5" style="457" customWidth="1"/>
    <col min="4612" max="4612" width="11.109375" style="457" customWidth="1"/>
    <col min="4613" max="4613" width="5" style="457" customWidth="1"/>
    <col min="4614" max="4614" width="11.109375" style="457" customWidth="1"/>
    <col min="4615" max="4615" width="5" style="457" customWidth="1"/>
    <col min="4616" max="4616" width="11.109375" style="457" customWidth="1"/>
    <col min="4617" max="4617" width="5" style="457" customWidth="1"/>
    <col min="4618" max="4618" width="11.109375" style="457" customWidth="1"/>
    <col min="4619" max="4619" width="5" style="457" customWidth="1"/>
    <col min="4620" max="4620" width="11.109375" style="457" customWidth="1"/>
    <col min="4621" max="4623" width="2.6640625" style="457" customWidth="1"/>
    <col min="4624" max="4865" width="8.88671875" style="457"/>
    <col min="4866" max="4866" width="6" style="457" customWidth="1"/>
    <col min="4867" max="4867" width="5" style="457" customWidth="1"/>
    <col min="4868" max="4868" width="11.109375" style="457" customWidth="1"/>
    <col min="4869" max="4869" width="5" style="457" customWidth="1"/>
    <col min="4870" max="4870" width="11.109375" style="457" customWidth="1"/>
    <col min="4871" max="4871" width="5" style="457" customWidth="1"/>
    <col min="4872" max="4872" width="11.109375" style="457" customWidth="1"/>
    <col min="4873" max="4873" width="5" style="457" customWidth="1"/>
    <col min="4874" max="4874" width="11.109375" style="457" customWidth="1"/>
    <col min="4875" max="4875" width="5" style="457" customWidth="1"/>
    <col min="4876" max="4876" width="11.109375" style="457" customWidth="1"/>
    <col min="4877" max="4879" width="2.6640625" style="457" customWidth="1"/>
    <col min="4880" max="5121" width="8.88671875" style="457"/>
    <col min="5122" max="5122" width="6" style="457" customWidth="1"/>
    <col min="5123" max="5123" width="5" style="457" customWidth="1"/>
    <col min="5124" max="5124" width="11.109375" style="457" customWidth="1"/>
    <col min="5125" max="5125" width="5" style="457" customWidth="1"/>
    <col min="5126" max="5126" width="11.109375" style="457" customWidth="1"/>
    <col min="5127" max="5127" width="5" style="457" customWidth="1"/>
    <col min="5128" max="5128" width="11.109375" style="457" customWidth="1"/>
    <col min="5129" max="5129" width="5" style="457" customWidth="1"/>
    <col min="5130" max="5130" width="11.109375" style="457" customWidth="1"/>
    <col min="5131" max="5131" width="5" style="457" customWidth="1"/>
    <col min="5132" max="5132" width="11.109375" style="457" customWidth="1"/>
    <col min="5133" max="5135" width="2.6640625" style="457" customWidth="1"/>
    <col min="5136" max="5377" width="8.88671875" style="457"/>
    <col min="5378" max="5378" width="6" style="457" customWidth="1"/>
    <col min="5379" max="5379" width="5" style="457" customWidth="1"/>
    <col min="5380" max="5380" width="11.109375" style="457" customWidth="1"/>
    <col min="5381" max="5381" width="5" style="457" customWidth="1"/>
    <col min="5382" max="5382" width="11.109375" style="457" customWidth="1"/>
    <col min="5383" max="5383" width="5" style="457" customWidth="1"/>
    <col min="5384" max="5384" width="11.109375" style="457" customWidth="1"/>
    <col min="5385" max="5385" width="5" style="457" customWidth="1"/>
    <col min="5386" max="5386" width="11.109375" style="457" customWidth="1"/>
    <col min="5387" max="5387" width="5" style="457" customWidth="1"/>
    <col min="5388" max="5388" width="11.109375" style="457" customWidth="1"/>
    <col min="5389" max="5391" width="2.6640625" style="457" customWidth="1"/>
    <col min="5392" max="5633" width="8.88671875" style="457"/>
    <col min="5634" max="5634" width="6" style="457" customWidth="1"/>
    <col min="5635" max="5635" width="5" style="457" customWidth="1"/>
    <col min="5636" max="5636" width="11.109375" style="457" customWidth="1"/>
    <col min="5637" max="5637" width="5" style="457" customWidth="1"/>
    <col min="5638" max="5638" width="11.109375" style="457" customWidth="1"/>
    <col min="5639" max="5639" width="5" style="457" customWidth="1"/>
    <col min="5640" max="5640" width="11.109375" style="457" customWidth="1"/>
    <col min="5641" max="5641" width="5" style="457" customWidth="1"/>
    <col min="5642" max="5642" width="11.109375" style="457" customWidth="1"/>
    <col min="5643" max="5643" width="5" style="457" customWidth="1"/>
    <col min="5644" max="5644" width="11.109375" style="457" customWidth="1"/>
    <col min="5645" max="5647" width="2.6640625" style="457" customWidth="1"/>
    <col min="5648" max="5889" width="8.88671875" style="457"/>
    <col min="5890" max="5890" width="6" style="457" customWidth="1"/>
    <col min="5891" max="5891" width="5" style="457" customWidth="1"/>
    <col min="5892" max="5892" width="11.109375" style="457" customWidth="1"/>
    <col min="5893" max="5893" width="5" style="457" customWidth="1"/>
    <col min="5894" max="5894" width="11.109375" style="457" customWidth="1"/>
    <col min="5895" max="5895" width="5" style="457" customWidth="1"/>
    <col min="5896" max="5896" width="11.109375" style="457" customWidth="1"/>
    <col min="5897" max="5897" width="5" style="457" customWidth="1"/>
    <col min="5898" max="5898" width="11.109375" style="457" customWidth="1"/>
    <col min="5899" max="5899" width="5" style="457" customWidth="1"/>
    <col min="5900" max="5900" width="11.109375" style="457" customWidth="1"/>
    <col min="5901" max="5903" width="2.6640625" style="457" customWidth="1"/>
    <col min="5904" max="6145" width="8.88671875" style="457"/>
    <col min="6146" max="6146" width="6" style="457" customWidth="1"/>
    <col min="6147" max="6147" width="5" style="457" customWidth="1"/>
    <col min="6148" max="6148" width="11.109375" style="457" customWidth="1"/>
    <col min="6149" max="6149" width="5" style="457" customWidth="1"/>
    <col min="6150" max="6150" width="11.109375" style="457" customWidth="1"/>
    <col min="6151" max="6151" width="5" style="457" customWidth="1"/>
    <col min="6152" max="6152" width="11.109375" style="457" customWidth="1"/>
    <col min="6153" max="6153" width="5" style="457" customWidth="1"/>
    <col min="6154" max="6154" width="11.109375" style="457" customWidth="1"/>
    <col min="6155" max="6155" width="5" style="457" customWidth="1"/>
    <col min="6156" max="6156" width="11.109375" style="457" customWidth="1"/>
    <col min="6157" max="6159" width="2.6640625" style="457" customWidth="1"/>
    <col min="6160" max="6401" width="8.88671875" style="457"/>
    <col min="6402" max="6402" width="6" style="457" customWidth="1"/>
    <col min="6403" max="6403" width="5" style="457" customWidth="1"/>
    <col min="6404" max="6404" width="11.109375" style="457" customWidth="1"/>
    <col min="6405" max="6405" width="5" style="457" customWidth="1"/>
    <col min="6406" max="6406" width="11.109375" style="457" customWidth="1"/>
    <col min="6407" max="6407" width="5" style="457" customWidth="1"/>
    <col min="6408" max="6408" width="11.109375" style="457" customWidth="1"/>
    <col min="6409" max="6409" width="5" style="457" customWidth="1"/>
    <col min="6410" max="6410" width="11.109375" style="457" customWidth="1"/>
    <col min="6411" max="6411" width="5" style="457" customWidth="1"/>
    <col min="6412" max="6412" width="11.109375" style="457" customWidth="1"/>
    <col min="6413" max="6415" width="2.6640625" style="457" customWidth="1"/>
    <col min="6416" max="6657" width="8.88671875" style="457"/>
    <col min="6658" max="6658" width="6" style="457" customWidth="1"/>
    <col min="6659" max="6659" width="5" style="457" customWidth="1"/>
    <col min="6660" max="6660" width="11.109375" style="457" customWidth="1"/>
    <col min="6661" max="6661" width="5" style="457" customWidth="1"/>
    <col min="6662" max="6662" width="11.109375" style="457" customWidth="1"/>
    <col min="6663" max="6663" width="5" style="457" customWidth="1"/>
    <col min="6664" max="6664" width="11.109375" style="457" customWidth="1"/>
    <col min="6665" max="6665" width="5" style="457" customWidth="1"/>
    <col min="6666" max="6666" width="11.109375" style="457" customWidth="1"/>
    <col min="6667" max="6667" width="5" style="457" customWidth="1"/>
    <col min="6668" max="6668" width="11.109375" style="457" customWidth="1"/>
    <col min="6669" max="6671" width="2.6640625" style="457" customWidth="1"/>
    <col min="6672" max="6913" width="8.88671875" style="457"/>
    <col min="6914" max="6914" width="6" style="457" customWidth="1"/>
    <col min="6915" max="6915" width="5" style="457" customWidth="1"/>
    <col min="6916" max="6916" width="11.109375" style="457" customWidth="1"/>
    <col min="6917" max="6917" width="5" style="457" customWidth="1"/>
    <col min="6918" max="6918" width="11.109375" style="457" customWidth="1"/>
    <col min="6919" max="6919" width="5" style="457" customWidth="1"/>
    <col min="6920" max="6920" width="11.109375" style="457" customWidth="1"/>
    <col min="6921" max="6921" width="5" style="457" customWidth="1"/>
    <col min="6922" max="6922" width="11.109375" style="457" customWidth="1"/>
    <col min="6923" max="6923" width="5" style="457" customWidth="1"/>
    <col min="6924" max="6924" width="11.109375" style="457" customWidth="1"/>
    <col min="6925" max="6927" width="2.6640625" style="457" customWidth="1"/>
    <col min="6928" max="7169" width="8.88671875" style="457"/>
    <col min="7170" max="7170" width="6" style="457" customWidth="1"/>
    <col min="7171" max="7171" width="5" style="457" customWidth="1"/>
    <col min="7172" max="7172" width="11.109375" style="457" customWidth="1"/>
    <col min="7173" max="7173" width="5" style="457" customWidth="1"/>
    <col min="7174" max="7174" width="11.109375" style="457" customWidth="1"/>
    <col min="7175" max="7175" width="5" style="457" customWidth="1"/>
    <col min="7176" max="7176" width="11.109375" style="457" customWidth="1"/>
    <col min="7177" max="7177" width="5" style="457" customWidth="1"/>
    <col min="7178" max="7178" width="11.109375" style="457" customWidth="1"/>
    <col min="7179" max="7179" width="5" style="457" customWidth="1"/>
    <col min="7180" max="7180" width="11.109375" style="457" customWidth="1"/>
    <col min="7181" max="7183" width="2.6640625" style="457" customWidth="1"/>
    <col min="7184" max="7425" width="8.88671875" style="457"/>
    <col min="7426" max="7426" width="6" style="457" customWidth="1"/>
    <col min="7427" max="7427" width="5" style="457" customWidth="1"/>
    <col min="7428" max="7428" width="11.109375" style="457" customWidth="1"/>
    <col min="7429" max="7429" width="5" style="457" customWidth="1"/>
    <col min="7430" max="7430" width="11.109375" style="457" customWidth="1"/>
    <col min="7431" max="7431" width="5" style="457" customWidth="1"/>
    <col min="7432" max="7432" width="11.109375" style="457" customWidth="1"/>
    <col min="7433" max="7433" width="5" style="457" customWidth="1"/>
    <col min="7434" max="7434" width="11.109375" style="457" customWidth="1"/>
    <col min="7435" max="7435" width="5" style="457" customWidth="1"/>
    <col min="7436" max="7436" width="11.109375" style="457" customWidth="1"/>
    <col min="7437" max="7439" width="2.6640625" style="457" customWidth="1"/>
    <col min="7440" max="7681" width="8.88671875" style="457"/>
    <col min="7682" max="7682" width="6" style="457" customWidth="1"/>
    <col min="7683" max="7683" width="5" style="457" customWidth="1"/>
    <col min="7684" max="7684" width="11.109375" style="457" customWidth="1"/>
    <col min="7685" max="7685" width="5" style="457" customWidth="1"/>
    <col min="7686" max="7686" width="11.109375" style="457" customWidth="1"/>
    <col min="7687" max="7687" width="5" style="457" customWidth="1"/>
    <col min="7688" max="7688" width="11.109375" style="457" customWidth="1"/>
    <col min="7689" max="7689" width="5" style="457" customWidth="1"/>
    <col min="7690" max="7690" width="11.109375" style="457" customWidth="1"/>
    <col min="7691" max="7691" width="5" style="457" customWidth="1"/>
    <col min="7692" max="7692" width="11.109375" style="457" customWidth="1"/>
    <col min="7693" max="7695" width="2.6640625" style="457" customWidth="1"/>
    <col min="7696" max="7937" width="8.88671875" style="457"/>
    <col min="7938" max="7938" width="6" style="457" customWidth="1"/>
    <col min="7939" max="7939" width="5" style="457" customWidth="1"/>
    <col min="7940" max="7940" width="11.109375" style="457" customWidth="1"/>
    <col min="7941" max="7941" width="5" style="457" customWidth="1"/>
    <col min="7942" max="7942" width="11.109375" style="457" customWidth="1"/>
    <col min="7943" max="7943" width="5" style="457" customWidth="1"/>
    <col min="7944" max="7944" width="11.109375" style="457" customWidth="1"/>
    <col min="7945" max="7945" width="5" style="457" customWidth="1"/>
    <col min="7946" max="7946" width="11.109375" style="457" customWidth="1"/>
    <col min="7947" max="7947" width="5" style="457" customWidth="1"/>
    <col min="7948" max="7948" width="11.109375" style="457" customWidth="1"/>
    <col min="7949" max="7951" width="2.6640625" style="457" customWidth="1"/>
    <col min="7952" max="8193" width="8.88671875" style="457"/>
    <col min="8194" max="8194" width="6" style="457" customWidth="1"/>
    <col min="8195" max="8195" width="5" style="457" customWidth="1"/>
    <col min="8196" max="8196" width="11.109375" style="457" customWidth="1"/>
    <col min="8197" max="8197" width="5" style="457" customWidth="1"/>
    <col min="8198" max="8198" width="11.109375" style="457" customWidth="1"/>
    <col min="8199" max="8199" width="5" style="457" customWidth="1"/>
    <col min="8200" max="8200" width="11.109375" style="457" customWidth="1"/>
    <col min="8201" max="8201" width="5" style="457" customWidth="1"/>
    <col min="8202" max="8202" width="11.109375" style="457" customWidth="1"/>
    <col min="8203" max="8203" width="5" style="457" customWidth="1"/>
    <col min="8204" max="8204" width="11.109375" style="457" customWidth="1"/>
    <col min="8205" max="8207" width="2.6640625" style="457" customWidth="1"/>
    <col min="8208" max="8449" width="8.88671875" style="457"/>
    <col min="8450" max="8450" width="6" style="457" customWidth="1"/>
    <col min="8451" max="8451" width="5" style="457" customWidth="1"/>
    <col min="8452" max="8452" width="11.109375" style="457" customWidth="1"/>
    <col min="8453" max="8453" width="5" style="457" customWidth="1"/>
    <col min="8454" max="8454" width="11.109375" style="457" customWidth="1"/>
    <col min="8455" max="8455" width="5" style="457" customWidth="1"/>
    <col min="8456" max="8456" width="11.109375" style="457" customWidth="1"/>
    <col min="8457" max="8457" width="5" style="457" customWidth="1"/>
    <col min="8458" max="8458" width="11.109375" style="457" customWidth="1"/>
    <col min="8459" max="8459" width="5" style="457" customWidth="1"/>
    <col min="8460" max="8460" width="11.109375" style="457" customWidth="1"/>
    <col min="8461" max="8463" width="2.6640625" style="457" customWidth="1"/>
    <col min="8464" max="8705" width="8.88671875" style="457"/>
    <col min="8706" max="8706" width="6" style="457" customWidth="1"/>
    <col min="8707" max="8707" width="5" style="457" customWidth="1"/>
    <col min="8708" max="8708" width="11.109375" style="457" customWidth="1"/>
    <col min="8709" max="8709" width="5" style="457" customWidth="1"/>
    <col min="8710" max="8710" width="11.109375" style="457" customWidth="1"/>
    <col min="8711" max="8711" width="5" style="457" customWidth="1"/>
    <col min="8712" max="8712" width="11.109375" style="457" customWidth="1"/>
    <col min="8713" max="8713" width="5" style="457" customWidth="1"/>
    <col min="8714" max="8714" width="11.109375" style="457" customWidth="1"/>
    <col min="8715" max="8715" width="5" style="457" customWidth="1"/>
    <col min="8716" max="8716" width="11.109375" style="457" customWidth="1"/>
    <col min="8717" max="8719" width="2.6640625" style="457" customWidth="1"/>
    <col min="8720" max="8961" width="8.88671875" style="457"/>
    <col min="8962" max="8962" width="6" style="457" customWidth="1"/>
    <col min="8963" max="8963" width="5" style="457" customWidth="1"/>
    <col min="8964" max="8964" width="11.109375" style="457" customWidth="1"/>
    <col min="8965" max="8965" width="5" style="457" customWidth="1"/>
    <col min="8966" max="8966" width="11.109375" style="457" customWidth="1"/>
    <col min="8967" max="8967" width="5" style="457" customWidth="1"/>
    <col min="8968" max="8968" width="11.109375" style="457" customWidth="1"/>
    <col min="8969" max="8969" width="5" style="457" customWidth="1"/>
    <col min="8970" max="8970" width="11.109375" style="457" customWidth="1"/>
    <col min="8971" max="8971" width="5" style="457" customWidth="1"/>
    <col min="8972" max="8972" width="11.109375" style="457" customWidth="1"/>
    <col min="8973" max="8975" width="2.6640625" style="457" customWidth="1"/>
    <col min="8976" max="9217" width="8.88671875" style="457"/>
    <col min="9218" max="9218" width="6" style="457" customWidth="1"/>
    <col min="9219" max="9219" width="5" style="457" customWidth="1"/>
    <col min="9220" max="9220" width="11.109375" style="457" customWidth="1"/>
    <col min="9221" max="9221" width="5" style="457" customWidth="1"/>
    <col min="9222" max="9222" width="11.109375" style="457" customWidth="1"/>
    <col min="9223" max="9223" width="5" style="457" customWidth="1"/>
    <col min="9224" max="9224" width="11.109375" style="457" customWidth="1"/>
    <col min="9225" max="9225" width="5" style="457" customWidth="1"/>
    <col min="9226" max="9226" width="11.109375" style="457" customWidth="1"/>
    <col min="9227" max="9227" width="5" style="457" customWidth="1"/>
    <col min="9228" max="9228" width="11.109375" style="457" customWidth="1"/>
    <col min="9229" max="9231" width="2.6640625" style="457" customWidth="1"/>
    <col min="9232" max="9473" width="8.88671875" style="457"/>
    <col min="9474" max="9474" width="6" style="457" customWidth="1"/>
    <col min="9475" max="9475" width="5" style="457" customWidth="1"/>
    <col min="9476" max="9476" width="11.109375" style="457" customWidth="1"/>
    <col min="9477" max="9477" width="5" style="457" customWidth="1"/>
    <col min="9478" max="9478" width="11.109375" style="457" customWidth="1"/>
    <col min="9479" max="9479" width="5" style="457" customWidth="1"/>
    <col min="9480" max="9480" width="11.109375" style="457" customWidth="1"/>
    <col min="9481" max="9481" width="5" style="457" customWidth="1"/>
    <col min="9482" max="9482" width="11.109375" style="457" customWidth="1"/>
    <col min="9483" max="9483" width="5" style="457" customWidth="1"/>
    <col min="9484" max="9484" width="11.109375" style="457" customWidth="1"/>
    <col min="9485" max="9487" width="2.6640625" style="457" customWidth="1"/>
    <col min="9488" max="9729" width="8.88671875" style="457"/>
    <col min="9730" max="9730" width="6" style="457" customWidth="1"/>
    <col min="9731" max="9731" width="5" style="457" customWidth="1"/>
    <col min="9732" max="9732" width="11.109375" style="457" customWidth="1"/>
    <col min="9733" max="9733" width="5" style="457" customWidth="1"/>
    <col min="9734" max="9734" width="11.109375" style="457" customWidth="1"/>
    <col min="9735" max="9735" width="5" style="457" customWidth="1"/>
    <col min="9736" max="9736" width="11.109375" style="457" customWidth="1"/>
    <col min="9737" max="9737" width="5" style="457" customWidth="1"/>
    <col min="9738" max="9738" width="11.109375" style="457" customWidth="1"/>
    <col min="9739" max="9739" width="5" style="457" customWidth="1"/>
    <col min="9740" max="9740" width="11.109375" style="457" customWidth="1"/>
    <col min="9741" max="9743" width="2.6640625" style="457" customWidth="1"/>
    <col min="9744" max="9985" width="8.88671875" style="457"/>
    <col min="9986" max="9986" width="6" style="457" customWidth="1"/>
    <col min="9987" max="9987" width="5" style="457" customWidth="1"/>
    <col min="9988" max="9988" width="11.109375" style="457" customWidth="1"/>
    <col min="9989" max="9989" width="5" style="457" customWidth="1"/>
    <col min="9990" max="9990" width="11.109375" style="457" customWidth="1"/>
    <col min="9991" max="9991" width="5" style="457" customWidth="1"/>
    <col min="9992" max="9992" width="11.109375" style="457" customWidth="1"/>
    <col min="9993" max="9993" width="5" style="457" customWidth="1"/>
    <col min="9994" max="9994" width="11.109375" style="457" customWidth="1"/>
    <col min="9995" max="9995" width="5" style="457" customWidth="1"/>
    <col min="9996" max="9996" width="11.109375" style="457" customWidth="1"/>
    <col min="9997" max="9999" width="2.6640625" style="457" customWidth="1"/>
    <col min="10000" max="10241" width="8.88671875" style="457"/>
    <col min="10242" max="10242" width="6" style="457" customWidth="1"/>
    <col min="10243" max="10243" width="5" style="457" customWidth="1"/>
    <col min="10244" max="10244" width="11.109375" style="457" customWidth="1"/>
    <col min="10245" max="10245" width="5" style="457" customWidth="1"/>
    <col min="10246" max="10246" width="11.109375" style="457" customWidth="1"/>
    <col min="10247" max="10247" width="5" style="457" customWidth="1"/>
    <col min="10248" max="10248" width="11.109375" style="457" customWidth="1"/>
    <col min="10249" max="10249" width="5" style="457" customWidth="1"/>
    <col min="10250" max="10250" width="11.109375" style="457" customWidth="1"/>
    <col min="10251" max="10251" width="5" style="457" customWidth="1"/>
    <col min="10252" max="10252" width="11.109375" style="457" customWidth="1"/>
    <col min="10253" max="10255" width="2.6640625" style="457" customWidth="1"/>
    <col min="10256" max="10497" width="8.88671875" style="457"/>
    <col min="10498" max="10498" width="6" style="457" customWidth="1"/>
    <col min="10499" max="10499" width="5" style="457" customWidth="1"/>
    <col min="10500" max="10500" width="11.109375" style="457" customWidth="1"/>
    <col min="10501" max="10501" width="5" style="457" customWidth="1"/>
    <col min="10502" max="10502" width="11.109375" style="457" customWidth="1"/>
    <col min="10503" max="10503" width="5" style="457" customWidth="1"/>
    <col min="10504" max="10504" width="11.109375" style="457" customWidth="1"/>
    <col min="10505" max="10505" width="5" style="457" customWidth="1"/>
    <col min="10506" max="10506" width="11.109375" style="457" customWidth="1"/>
    <col min="10507" max="10507" width="5" style="457" customWidth="1"/>
    <col min="10508" max="10508" width="11.109375" style="457" customWidth="1"/>
    <col min="10509" max="10511" width="2.6640625" style="457" customWidth="1"/>
    <col min="10512" max="10753" width="8.88671875" style="457"/>
    <col min="10754" max="10754" width="6" style="457" customWidth="1"/>
    <col min="10755" max="10755" width="5" style="457" customWidth="1"/>
    <col min="10756" max="10756" width="11.109375" style="457" customWidth="1"/>
    <col min="10757" max="10757" width="5" style="457" customWidth="1"/>
    <col min="10758" max="10758" width="11.109375" style="457" customWidth="1"/>
    <col min="10759" max="10759" width="5" style="457" customWidth="1"/>
    <col min="10760" max="10760" width="11.109375" style="457" customWidth="1"/>
    <col min="10761" max="10761" width="5" style="457" customWidth="1"/>
    <col min="10762" max="10762" width="11.109375" style="457" customWidth="1"/>
    <col min="10763" max="10763" width="5" style="457" customWidth="1"/>
    <col min="10764" max="10764" width="11.109375" style="457" customWidth="1"/>
    <col min="10765" max="10767" width="2.6640625" style="457" customWidth="1"/>
    <col min="10768" max="11009" width="8.88671875" style="457"/>
    <col min="11010" max="11010" width="6" style="457" customWidth="1"/>
    <col min="11011" max="11011" width="5" style="457" customWidth="1"/>
    <col min="11012" max="11012" width="11.109375" style="457" customWidth="1"/>
    <col min="11013" max="11013" width="5" style="457" customWidth="1"/>
    <col min="11014" max="11014" width="11.109375" style="457" customWidth="1"/>
    <col min="11015" max="11015" width="5" style="457" customWidth="1"/>
    <col min="11016" max="11016" width="11.109375" style="457" customWidth="1"/>
    <col min="11017" max="11017" width="5" style="457" customWidth="1"/>
    <col min="11018" max="11018" width="11.109375" style="457" customWidth="1"/>
    <col min="11019" max="11019" width="5" style="457" customWidth="1"/>
    <col min="11020" max="11020" width="11.109375" style="457" customWidth="1"/>
    <col min="11021" max="11023" width="2.6640625" style="457" customWidth="1"/>
    <col min="11024" max="11265" width="8.88671875" style="457"/>
    <col min="11266" max="11266" width="6" style="457" customWidth="1"/>
    <col min="11267" max="11267" width="5" style="457" customWidth="1"/>
    <col min="11268" max="11268" width="11.109375" style="457" customWidth="1"/>
    <col min="11269" max="11269" width="5" style="457" customWidth="1"/>
    <col min="11270" max="11270" width="11.109375" style="457" customWidth="1"/>
    <col min="11271" max="11271" width="5" style="457" customWidth="1"/>
    <col min="11272" max="11272" width="11.109375" style="457" customWidth="1"/>
    <col min="11273" max="11273" width="5" style="457" customWidth="1"/>
    <col min="11274" max="11274" width="11.109375" style="457" customWidth="1"/>
    <col min="11275" max="11275" width="5" style="457" customWidth="1"/>
    <col min="11276" max="11276" width="11.109375" style="457" customWidth="1"/>
    <col min="11277" max="11279" width="2.6640625" style="457" customWidth="1"/>
    <col min="11280" max="11521" width="8.88671875" style="457"/>
    <col min="11522" max="11522" width="6" style="457" customWidth="1"/>
    <col min="11523" max="11523" width="5" style="457" customWidth="1"/>
    <col min="11524" max="11524" width="11.109375" style="457" customWidth="1"/>
    <col min="11525" max="11525" width="5" style="457" customWidth="1"/>
    <col min="11526" max="11526" width="11.109375" style="457" customWidth="1"/>
    <col min="11527" max="11527" width="5" style="457" customWidth="1"/>
    <col min="11528" max="11528" width="11.109375" style="457" customWidth="1"/>
    <col min="11529" max="11529" width="5" style="457" customWidth="1"/>
    <col min="11530" max="11530" width="11.109375" style="457" customWidth="1"/>
    <col min="11531" max="11531" width="5" style="457" customWidth="1"/>
    <col min="11532" max="11532" width="11.109375" style="457" customWidth="1"/>
    <col min="11533" max="11535" width="2.6640625" style="457" customWidth="1"/>
    <col min="11536" max="11777" width="8.88671875" style="457"/>
    <col min="11778" max="11778" width="6" style="457" customWidth="1"/>
    <col min="11779" max="11779" width="5" style="457" customWidth="1"/>
    <col min="11780" max="11780" width="11.109375" style="457" customWidth="1"/>
    <col min="11781" max="11781" width="5" style="457" customWidth="1"/>
    <col min="11782" max="11782" width="11.109375" style="457" customWidth="1"/>
    <col min="11783" max="11783" width="5" style="457" customWidth="1"/>
    <col min="11784" max="11784" width="11.109375" style="457" customWidth="1"/>
    <col min="11785" max="11785" width="5" style="457" customWidth="1"/>
    <col min="11786" max="11786" width="11.109375" style="457" customWidth="1"/>
    <col min="11787" max="11787" width="5" style="457" customWidth="1"/>
    <col min="11788" max="11788" width="11.109375" style="457" customWidth="1"/>
    <col min="11789" max="11791" width="2.6640625" style="457" customWidth="1"/>
    <col min="11792" max="12033" width="8.88671875" style="457"/>
    <col min="12034" max="12034" width="6" style="457" customWidth="1"/>
    <col min="12035" max="12035" width="5" style="457" customWidth="1"/>
    <col min="12036" max="12036" width="11.109375" style="457" customWidth="1"/>
    <col min="12037" max="12037" width="5" style="457" customWidth="1"/>
    <col min="12038" max="12038" width="11.109375" style="457" customWidth="1"/>
    <col min="12039" max="12039" width="5" style="457" customWidth="1"/>
    <col min="12040" max="12040" width="11.109375" style="457" customWidth="1"/>
    <col min="12041" max="12041" width="5" style="457" customWidth="1"/>
    <col min="12042" max="12042" width="11.109375" style="457" customWidth="1"/>
    <col min="12043" max="12043" width="5" style="457" customWidth="1"/>
    <col min="12044" max="12044" width="11.109375" style="457" customWidth="1"/>
    <col min="12045" max="12047" width="2.6640625" style="457" customWidth="1"/>
    <col min="12048" max="12289" width="8.88671875" style="457"/>
    <col min="12290" max="12290" width="6" style="457" customWidth="1"/>
    <col min="12291" max="12291" width="5" style="457" customWidth="1"/>
    <col min="12292" max="12292" width="11.109375" style="457" customWidth="1"/>
    <col min="12293" max="12293" width="5" style="457" customWidth="1"/>
    <col min="12294" max="12294" width="11.109375" style="457" customWidth="1"/>
    <col min="12295" max="12295" width="5" style="457" customWidth="1"/>
    <col min="12296" max="12296" width="11.109375" style="457" customWidth="1"/>
    <col min="12297" max="12297" width="5" style="457" customWidth="1"/>
    <col min="12298" max="12298" width="11.109375" style="457" customWidth="1"/>
    <col min="12299" max="12299" width="5" style="457" customWidth="1"/>
    <col min="12300" max="12300" width="11.109375" style="457" customWidth="1"/>
    <col min="12301" max="12303" width="2.6640625" style="457" customWidth="1"/>
    <col min="12304" max="12545" width="8.88671875" style="457"/>
    <col min="12546" max="12546" width="6" style="457" customWidth="1"/>
    <col min="12547" max="12547" width="5" style="457" customWidth="1"/>
    <col min="12548" max="12548" width="11.109375" style="457" customWidth="1"/>
    <col min="12549" max="12549" width="5" style="457" customWidth="1"/>
    <col min="12550" max="12550" width="11.109375" style="457" customWidth="1"/>
    <col min="12551" max="12551" width="5" style="457" customWidth="1"/>
    <col min="12552" max="12552" width="11.109375" style="457" customWidth="1"/>
    <col min="12553" max="12553" width="5" style="457" customWidth="1"/>
    <col min="12554" max="12554" width="11.109375" style="457" customWidth="1"/>
    <col min="12555" max="12555" width="5" style="457" customWidth="1"/>
    <col min="12556" max="12556" width="11.109375" style="457" customWidth="1"/>
    <col min="12557" max="12559" width="2.6640625" style="457" customWidth="1"/>
    <col min="12560" max="12801" width="8.88671875" style="457"/>
    <col min="12802" max="12802" width="6" style="457" customWidth="1"/>
    <col min="12803" max="12803" width="5" style="457" customWidth="1"/>
    <col min="12804" max="12804" width="11.109375" style="457" customWidth="1"/>
    <col min="12805" max="12805" width="5" style="457" customWidth="1"/>
    <col min="12806" max="12806" width="11.109375" style="457" customWidth="1"/>
    <col min="12807" max="12807" width="5" style="457" customWidth="1"/>
    <col min="12808" max="12808" width="11.109375" style="457" customWidth="1"/>
    <col min="12809" max="12809" width="5" style="457" customWidth="1"/>
    <col min="12810" max="12810" width="11.109375" style="457" customWidth="1"/>
    <col min="12811" max="12811" width="5" style="457" customWidth="1"/>
    <col min="12812" max="12812" width="11.109375" style="457" customWidth="1"/>
    <col min="12813" max="12815" width="2.6640625" style="457" customWidth="1"/>
    <col min="12816" max="13057" width="8.88671875" style="457"/>
    <col min="13058" max="13058" width="6" style="457" customWidth="1"/>
    <col min="13059" max="13059" width="5" style="457" customWidth="1"/>
    <col min="13060" max="13060" width="11.109375" style="457" customWidth="1"/>
    <col min="13061" max="13061" width="5" style="457" customWidth="1"/>
    <col min="13062" max="13062" width="11.109375" style="457" customWidth="1"/>
    <col min="13063" max="13063" width="5" style="457" customWidth="1"/>
    <col min="13064" max="13064" width="11.109375" style="457" customWidth="1"/>
    <col min="13065" max="13065" width="5" style="457" customWidth="1"/>
    <col min="13066" max="13066" width="11.109375" style="457" customWidth="1"/>
    <col min="13067" max="13067" width="5" style="457" customWidth="1"/>
    <col min="13068" max="13068" width="11.109375" style="457" customWidth="1"/>
    <col min="13069" max="13071" width="2.6640625" style="457" customWidth="1"/>
    <col min="13072" max="13313" width="8.88671875" style="457"/>
    <col min="13314" max="13314" width="6" style="457" customWidth="1"/>
    <col min="13315" max="13315" width="5" style="457" customWidth="1"/>
    <col min="13316" max="13316" width="11.109375" style="457" customWidth="1"/>
    <col min="13317" max="13317" width="5" style="457" customWidth="1"/>
    <col min="13318" max="13318" width="11.109375" style="457" customWidth="1"/>
    <col min="13319" max="13319" width="5" style="457" customWidth="1"/>
    <col min="13320" max="13320" width="11.109375" style="457" customWidth="1"/>
    <col min="13321" max="13321" width="5" style="457" customWidth="1"/>
    <col min="13322" max="13322" width="11.109375" style="457" customWidth="1"/>
    <col min="13323" max="13323" width="5" style="457" customWidth="1"/>
    <col min="13324" max="13324" width="11.109375" style="457" customWidth="1"/>
    <col min="13325" max="13327" width="2.6640625" style="457" customWidth="1"/>
    <col min="13328" max="13569" width="8.88671875" style="457"/>
    <col min="13570" max="13570" width="6" style="457" customWidth="1"/>
    <col min="13571" max="13571" width="5" style="457" customWidth="1"/>
    <col min="13572" max="13572" width="11.109375" style="457" customWidth="1"/>
    <col min="13573" max="13573" width="5" style="457" customWidth="1"/>
    <col min="13574" max="13574" width="11.109375" style="457" customWidth="1"/>
    <col min="13575" max="13575" width="5" style="457" customWidth="1"/>
    <col min="13576" max="13576" width="11.109375" style="457" customWidth="1"/>
    <col min="13577" max="13577" width="5" style="457" customWidth="1"/>
    <col min="13578" max="13578" width="11.109375" style="457" customWidth="1"/>
    <col min="13579" max="13579" width="5" style="457" customWidth="1"/>
    <col min="13580" max="13580" width="11.109375" style="457" customWidth="1"/>
    <col min="13581" max="13583" width="2.6640625" style="457" customWidth="1"/>
    <col min="13584" max="13825" width="8.88671875" style="457"/>
    <col min="13826" max="13826" width="6" style="457" customWidth="1"/>
    <col min="13827" max="13827" width="5" style="457" customWidth="1"/>
    <col min="13828" max="13828" width="11.109375" style="457" customWidth="1"/>
    <col min="13829" max="13829" width="5" style="457" customWidth="1"/>
    <col min="13830" max="13830" width="11.109375" style="457" customWidth="1"/>
    <col min="13831" max="13831" width="5" style="457" customWidth="1"/>
    <col min="13832" max="13832" width="11.109375" style="457" customWidth="1"/>
    <col min="13833" max="13833" width="5" style="457" customWidth="1"/>
    <col min="13834" max="13834" width="11.109375" style="457" customWidth="1"/>
    <col min="13835" max="13835" width="5" style="457" customWidth="1"/>
    <col min="13836" max="13836" width="11.109375" style="457" customWidth="1"/>
    <col min="13837" max="13839" width="2.6640625" style="457" customWidth="1"/>
    <col min="13840" max="14081" width="8.88671875" style="457"/>
    <col min="14082" max="14082" width="6" style="457" customWidth="1"/>
    <col min="14083" max="14083" width="5" style="457" customWidth="1"/>
    <col min="14084" max="14084" width="11.109375" style="457" customWidth="1"/>
    <col min="14085" max="14085" width="5" style="457" customWidth="1"/>
    <col min="14086" max="14086" width="11.109375" style="457" customWidth="1"/>
    <col min="14087" max="14087" width="5" style="457" customWidth="1"/>
    <col min="14088" max="14088" width="11.109375" style="457" customWidth="1"/>
    <col min="14089" max="14089" width="5" style="457" customWidth="1"/>
    <col min="14090" max="14090" width="11.109375" style="457" customWidth="1"/>
    <col min="14091" max="14091" width="5" style="457" customWidth="1"/>
    <col min="14092" max="14092" width="11.109375" style="457" customWidth="1"/>
    <col min="14093" max="14095" width="2.6640625" style="457" customWidth="1"/>
    <col min="14096" max="14337" width="8.88671875" style="457"/>
    <col min="14338" max="14338" width="6" style="457" customWidth="1"/>
    <col min="14339" max="14339" width="5" style="457" customWidth="1"/>
    <col min="14340" max="14340" width="11.109375" style="457" customWidth="1"/>
    <col min="14341" max="14341" width="5" style="457" customWidth="1"/>
    <col min="14342" max="14342" width="11.109375" style="457" customWidth="1"/>
    <col min="14343" max="14343" width="5" style="457" customWidth="1"/>
    <col min="14344" max="14344" width="11.109375" style="457" customWidth="1"/>
    <col min="14345" max="14345" width="5" style="457" customWidth="1"/>
    <col min="14346" max="14346" width="11.109375" style="457" customWidth="1"/>
    <col min="14347" max="14347" width="5" style="457" customWidth="1"/>
    <col min="14348" max="14348" width="11.109375" style="457" customWidth="1"/>
    <col min="14349" max="14351" width="2.6640625" style="457" customWidth="1"/>
    <col min="14352" max="14593" width="8.88671875" style="457"/>
    <col min="14594" max="14594" width="6" style="457" customWidth="1"/>
    <col min="14595" max="14595" width="5" style="457" customWidth="1"/>
    <col min="14596" max="14596" width="11.109375" style="457" customWidth="1"/>
    <col min="14597" max="14597" width="5" style="457" customWidth="1"/>
    <col min="14598" max="14598" width="11.109375" style="457" customWidth="1"/>
    <col min="14599" max="14599" width="5" style="457" customWidth="1"/>
    <col min="14600" max="14600" width="11.109375" style="457" customWidth="1"/>
    <col min="14601" max="14601" width="5" style="457" customWidth="1"/>
    <col min="14602" max="14602" width="11.109375" style="457" customWidth="1"/>
    <col min="14603" max="14603" width="5" style="457" customWidth="1"/>
    <col min="14604" max="14604" width="11.109375" style="457" customWidth="1"/>
    <col min="14605" max="14607" width="2.6640625" style="457" customWidth="1"/>
    <col min="14608" max="14849" width="8.88671875" style="457"/>
    <col min="14850" max="14850" width="6" style="457" customWidth="1"/>
    <col min="14851" max="14851" width="5" style="457" customWidth="1"/>
    <col min="14852" max="14852" width="11.109375" style="457" customWidth="1"/>
    <col min="14853" max="14853" width="5" style="457" customWidth="1"/>
    <col min="14854" max="14854" width="11.109375" style="457" customWidth="1"/>
    <col min="14855" max="14855" width="5" style="457" customWidth="1"/>
    <col min="14856" max="14856" width="11.109375" style="457" customWidth="1"/>
    <col min="14857" max="14857" width="5" style="457" customWidth="1"/>
    <col min="14858" max="14858" width="11.109375" style="457" customWidth="1"/>
    <col min="14859" max="14859" width="5" style="457" customWidth="1"/>
    <col min="14860" max="14860" width="11.109375" style="457" customWidth="1"/>
    <col min="14861" max="14863" width="2.6640625" style="457" customWidth="1"/>
    <col min="14864" max="15105" width="8.88671875" style="457"/>
    <col min="15106" max="15106" width="6" style="457" customWidth="1"/>
    <col min="15107" max="15107" width="5" style="457" customWidth="1"/>
    <col min="15108" max="15108" width="11.109375" style="457" customWidth="1"/>
    <col min="15109" max="15109" width="5" style="457" customWidth="1"/>
    <col min="15110" max="15110" width="11.109375" style="457" customWidth="1"/>
    <col min="15111" max="15111" width="5" style="457" customWidth="1"/>
    <col min="15112" max="15112" width="11.109375" style="457" customWidth="1"/>
    <col min="15113" max="15113" width="5" style="457" customWidth="1"/>
    <col min="15114" max="15114" width="11.109375" style="457" customWidth="1"/>
    <col min="15115" max="15115" width="5" style="457" customWidth="1"/>
    <col min="15116" max="15116" width="11.109375" style="457" customWidth="1"/>
    <col min="15117" max="15119" width="2.6640625" style="457" customWidth="1"/>
    <col min="15120" max="15361" width="8.88671875" style="457"/>
    <col min="15362" max="15362" width="6" style="457" customWidth="1"/>
    <col min="15363" max="15363" width="5" style="457" customWidth="1"/>
    <col min="15364" max="15364" width="11.109375" style="457" customWidth="1"/>
    <col min="15365" max="15365" width="5" style="457" customWidth="1"/>
    <col min="15366" max="15366" width="11.109375" style="457" customWidth="1"/>
    <col min="15367" max="15367" width="5" style="457" customWidth="1"/>
    <col min="15368" max="15368" width="11.109375" style="457" customWidth="1"/>
    <col min="15369" max="15369" width="5" style="457" customWidth="1"/>
    <col min="15370" max="15370" width="11.109375" style="457" customWidth="1"/>
    <col min="15371" max="15371" width="5" style="457" customWidth="1"/>
    <col min="15372" max="15372" width="11.109375" style="457" customWidth="1"/>
    <col min="15373" max="15375" width="2.6640625" style="457" customWidth="1"/>
    <col min="15376" max="15617" width="8.88671875" style="457"/>
    <col min="15618" max="15618" width="6" style="457" customWidth="1"/>
    <col min="15619" max="15619" width="5" style="457" customWidth="1"/>
    <col min="15620" max="15620" width="11.109375" style="457" customWidth="1"/>
    <col min="15621" max="15621" width="5" style="457" customWidth="1"/>
    <col min="15622" max="15622" width="11.109375" style="457" customWidth="1"/>
    <col min="15623" max="15623" width="5" style="457" customWidth="1"/>
    <col min="15624" max="15624" width="11.109375" style="457" customWidth="1"/>
    <col min="15625" max="15625" width="5" style="457" customWidth="1"/>
    <col min="15626" max="15626" width="11.109375" style="457" customWidth="1"/>
    <col min="15627" max="15627" width="5" style="457" customWidth="1"/>
    <col min="15628" max="15628" width="11.109375" style="457" customWidth="1"/>
    <col min="15629" max="15631" width="2.6640625" style="457" customWidth="1"/>
    <col min="15632" max="15873" width="8.88671875" style="457"/>
    <col min="15874" max="15874" width="6" style="457" customWidth="1"/>
    <col min="15875" max="15875" width="5" style="457" customWidth="1"/>
    <col min="15876" max="15876" width="11.109375" style="457" customWidth="1"/>
    <col min="15877" max="15877" width="5" style="457" customWidth="1"/>
    <col min="15878" max="15878" width="11.109375" style="457" customWidth="1"/>
    <col min="15879" max="15879" width="5" style="457" customWidth="1"/>
    <col min="15880" max="15880" width="11.109375" style="457" customWidth="1"/>
    <col min="15881" max="15881" width="5" style="457" customWidth="1"/>
    <col min="15882" max="15882" width="11.109375" style="457" customWidth="1"/>
    <col min="15883" max="15883" width="5" style="457" customWidth="1"/>
    <col min="15884" max="15884" width="11.109375" style="457" customWidth="1"/>
    <col min="15885" max="15887" width="2.6640625" style="457" customWidth="1"/>
    <col min="15888" max="16129" width="8.88671875" style="457"/>
    <col min="16130" max="16130" width="6" style="457" customWidth="1"/>
    <col min="16131" max="16131" width="5" style="457" customWidth="1"/>
    <col min="16132" max="16132" width="11.109375" style="457" customWidth="1"/>
    <col min="16133" max="16133" width="5" style="457" customWidth="1"/>
    <col min="16134" max="16134" width="11.109375" style="457" customWidth="1"/>
    <col min="16135" max="16135" width="5" style="457" customWidth="1"/>
    <col min="16136" max="16136" width="11.109375" style="457" customWidth="1"/>
    <col min="16137" max="16137" width="5" style="457" customWidth="1"/>
    <col min="16138" max="16138" width="11.109375" style="457" customWidth="1"/>
    <col min="16139" max="16139" width="5" style="457" customWidth="1"/>
    <col min="16140" max="16140" width="11.109375" style="457" customWidth="1"/>
    <col min="16141" max="16143" width="2.6640625" style="457" customWidth="1"/>
    <col min="16144" max="16384" width="8.88671875" style="457"/>
  </cols>
  <sheetData>
    <row r="1" spans="1:8" s="730" customFormat="1" ht="14.4">
      <c r="A1" s="729" t="s">
        <v>609</v>
      </c>
      <c r="B1" s="729"/>
      <c r="C1" s="729"/>
      <c r="D1" s="729"/>
      <c r="E1" s="729"/>
      <c r="F1" s="729"/>
      <c r="G1" s="729"/>
      <c r="H1" s="729"/>
    </row>
    <row r="2" spans="1:8" s="730" customFormat="1">
      <c r="A2" s="730" t="s">
        <v>316</v>
      </c>
      <c r="C2" s="1150" t="s">
        <v>549</v>
      </c>
      <c r="D2" s="1150"/>
    </row>
    <row r="3" spans="1:8" s="730" customFormat="1" ht="22.35" customHeight="1">
      <c r="A3" s="1283" t="s">
        <v>550</v>
      </c>
      <c r="B3" s="1284"/>
      <c r="C3" s="1285" t="s">
        <v>558</v>
      </c>
      <c r="D3" s="1301"/>
      <c r="F3" s="731"/>
    </row>
    <row r="4" spans="1:8" s="730" customFormat="1" ht="22.35" customHeight="1">
      <c r="A4" s="1289" t="s">
        <v>15</v>
      </c>
      <c r="B4" s="1290"/>
      <c r="C4" s="732" t="s">
        <v>543</v>
      </c>
      <c r="D4" s="735" t="s">
        <v>552</v>
      </c>
      <c r="E4" s="736"/>
      <c r="F4" s="736"/>
      <c r="G4" s="736"/>
      <c r="H4" s="736"/>
    </row>
    <row r="5" spans="1:8" s="730" customFormat="1" ht="22.35" customHeight="1">
      <c r="A5" s="1291" t="s">
        <v>553</v>
      </c>
      <c r="B5" s="1292"/>
      <c r="C5" s="1293">
        <v>1</v>
      </c>
      <c r="D5" s="738">
        <v>14349</v>
      </c>
    </row>
    <row r="6" spans="1:8" s="730" customFormat="1" ht="22.35" customHeight="1">
      <c r="A6" s="1297" t="s">
        <v>554</v>
      </c>
      <c r="B6" s="1298"/>
      <c r="C6" s="1294"/>
      <c r="D6" s="740">
        <v>9611</v>
      </c>
    </row>
    <row r="7" spans="1:8" s="730" customFormat="1" ht="22.35" customHeight="1">
      <c r="A7" s="1299" t="s">
        <v>555</v>
      </c>
      <c r="B7" s="1300"/>
      <c r="C7" s="1295"/>
      <c r="D7" s="742">
        <v>4738</v>
      </c>
    </row>
    <row r="8" spans="1:8" s="730" customFormat="1">
      <c r="C8" s="743"/>
      <c r="D8" s="743" t="s">
        <v>556</v>
      </c>
    </row>
    <row r="9" spans="1:8" s="730" customFormat="1" ht="12" customHeight="1">
      <c r="A9" s="730" t="s">
        <v>612</v>
      </c>
    </row>
    <row r="10" spans="1:8" s="730" customFormat="1" ht="12" customHeight="1"/>
    <row r="11" spans="1:8" s="730" customFormat="1" ht="12" customHeight="1">
      <c r="A11" s="397"/>
    </row>
  </sheetData>
  <mergeCells count="8">
    <mergeCell ref="C2:D2"/>
    <mergeCell ref="A3:B3"/>
    <mergeCell ref="C3:D3"/>
    <mergeCell ref="A4:B4"/>
    <mergeCell ref="A5:B5"/>
    <mergeCell ref="C5:C7"/>
    <mergeCell ref="A6:B6"/>
    <mergeCell ref="A7:B7"/>
  </mergeCells>
  <phoneticPr fontId="2"/>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EB708-9C58-4C33-9817-F8510C668FF6}">
  <dimension ref="A1:E14"/>
  <sheetViews>
    <sheetView showGridLines="0" workbookViewId="0"/>
  </sheetViews>
  <sheetFormatPr defaultRowHeight="13.2"/>
  <cols>
    <col min="1" max="2" width="5.6640625" style="457" customWidth="1"/>
    <col min="3" max="5" width="12.6640625" style="457" customWidth="1"/>
    <col min="6" max="6" width="6.109375" style="457" customWidth="1"/>
    <col min="7" max="8" width="12.6640625" style="457" customWidth="1"/>
    <col min="9" max="11" width="2.6640625" style="457" customWidth="1"/>
    <col min="12" max="256" width="8.88671875" style="457"/>
    <col min="257" max="258" width="5.6640625" style="457" customWidth="1"/>
    <col min="259" max="264" width="12.6640625" style="457" customWidth="1"/>
    <col min="265" max="267" width="2.6640625" style="457" customWidth="1"/>
    <col min="268" max="512" width="8.88671875" style="457"/>
    <col min="513" max="514" width="5.6640625" style="457" customWidth="1"/>
    <col min="515" max="520" width="12.6640625" style="457" customWidth="1"/>
    <col min="521" max="523" width="2.6640625" style="457" customWidth="1"/>
    <col min="524" max="768" width="8.88671875" style="457"/>
    <col min="769" max="770" width="5.6640625" style="457" customWidth="1"/>
    <col min="771" max="776" width="12.6640625" style="457" customWidth="1"/>
    <col min="777" max="779" width="2.6640625" style="457" customWidth="1"/>
    <col min="780" max="1024" width="8.88671875" style="457"/>
    <col min="1025" max="1026" width="5.6640625" style="457" customWidth="1"/>
    <col min="1027" max="1032" width="12.6640625" style="457" customWidth="1"/>
    <col min="1033" max="1035" width="2.6640625" style="457" customWidth="1"/>
    <col min="1036" max="1280" width="8.88671875" style="457"/>
    <col min="1281" max="1282" width="5.6640625" style="457" customWidth="1"/>
    <col min="1283" max="1288" width="12.6640625" style="457" customWidth="1"/>
    <col min="1289" max="1291" width="2.6640625" style="457" customWidth="1"/>
    <col min="1292" max="1536" width="8.88671875" style="457"/>
    <col min="1537" max="1538" width="5.6640625" style="457" customWidth="1"/>
    <col min="1539" max="1544" width="12.6640625" style="457" customWidth="1"/>
    <col min="1545" max="1547" width="2.6640625" style="457" customWidth="1"/>
    <col min="1548" max="1792" width="8.88671875" style="457"/>
    <col min="1793" max="1794" width="5.6640625" style="457" customWidth="1"/>
    <col min="1795" max="1800" width="12.6640625" style="457" customWidth="1"/>
    <col min="1801" max="1803" width="2.6640625" style="457" customWidth="1"/>
    <col min="1804" max="2048" width="8.88671875" style="457"/>
    <col min="2049" max="2050" width="5.6640625" style="457" customWidth="1"/>
    <col min="2051" max="2056" width="12.6640625" style="457" customWidth="1"/>
    <col min="2057" max="2059" width="2.6640625" style="457" customWidth="1"/>
    <col min="2060" max="2304" width="8.88671875" style="457"/>
    <col min="2305" max="2306" width="5.6640625" style="457" customWidth="1"/>
    <col min="2307" max="2312" width="12.6640625" style="457" customWidth="1"/>
    <col min="2313" max="2315" width="2.6640625" style="457" customWidth="1"/>
    <col min="2316" max="2560" width="8.88671875" style="457"/>
    <col min="2561" max="2562" width="5.6640625" style="457" customWidth="1"/>
    <col min="2563" max="2568" width="12.6640625" style="457" customWidth="1"/>
    <col min="2569" max="2571" width="2.6640625" style="457" customWidth="1"/>
    <col min="2572" max="2816" width="8.88671875" style="457"/>
    <col min="2817" max="2818" width="5.6640625" style="457" customWidth="1"/>
    <col min="2819" max="2824" width="12.6640625" style="457" customWidth="1"/>
    <col min="2825" max="2827" width="2.6640625" style="457" customWidth="1"/>
    <col min="2828" max="3072" width="8.88671875" style="457"/>
    <col min="3073" max="3074" width="5.6640625" style="457" customWidth="1"/>
    <col min="3075" max="3080" width="12.6640625" style="457" customWidth="1"/>
    <col min="3081" max="3083" width="2.6640625" style="457" customWidth="1"/>
    <col min="3084" max="3328" width="8.88671875" style="457"/>
    <col min="3329" max="3330" width="5.6640625" style="457" customWidth="1"/>
    <col min="3331" max="3336" width="12.6640625" style="457" customWidth="1"/>
    <col min="3337" max="3339" width="2.6640625" style="457" customWidth="1"/>
    <col min="3340" max="3584" width="8.88671875" style="457"/>
    <col min="3585" max="3586" width="5.6640625" style="457" customWidth="1"/>
    <col min="3587" max="3592" width="12.6640625" style="457" customWidth="1"/>
    <col min="3593" max="3595" width="2.6640625" style="457" customWidth="1"/>
    <col min="3596" max="3840" width="8.88671875" style="457"/>
    <col min="3841" max="3842" width="5.6640625" style="457" customWidth="1"/>
    <col min="3843" max="3848" width="12.6640625" style="457" customWidth="1"/>
    <col min="3849" max="3851" width="2.6640625" style="457" customWidth="1"/>
    <col min="3852" max="4096" width="8.88671875" style="457"/>
    <col min="4097" max="4098" width="5.6640625" style="457" customWidth="1"/>
    <col min="4099" max="4104" width="12.6640625" style="457" customWidth="1"/>
    <col min="4105" max="4107" width="2.6640625" style="457" customWidth="1"/>
    <col min="4108" max="4352" width="8.88671875" style="457"/>
    <col min="4353" max="4354" width="5.6640625" style="457" customWidth="1"/>
    <col min="4355" max="4360" width="12.6640625" style="457" customWidth="1"/>
    <col min="4361" max="4363" width="2.6640625" style="457" customWidth="1"/>
    <col min="4364" max="4608" width="8.88671875" style="457"/>
    <col min="4609" max="4610" width="5.6640625" style="457" customWidth="1"/>
    <col min="4611" max="4616" width="12.6640625" style="457" customWidth="1"/>
    <col min="4617" max="4619" width="2.6640625" style="457" customWidth="1"/>
    <col min="4620" max="4864" width="8.88671875" style="457"/>
    <col min="4865" max="4866" width="5.6640625" style="457" customWidth="1"/>
    <col min="4867" max="4872" width="12.6640625" style="457" customWidth="1"/>
    <col min="4873" max="4875" width="2.6640625" style="457" customWidth="1"/>
    <col min="4876" max="5120" width="8.88671875" style="457"/>
    <col min="5121" max="5122" width="5.6640625" style="457" customWidth="1"/>
    <col min="5123" max="5128" width="12.6640625" style="457" customWidth="1"/>
    <col min="5129" max="5131" width="2.6640625" style="457" customWidth="1"/>
    <col min="5132" max="5376" width="8.88671875" style="457"/>
    <col min="5377" max="5378" width="5.6640625" style="457" customWidth="1"/>
    <col min="5379" max="5384" width="12.6640625" style="457" customWidth="1"/>
    <col min="5385" max="5387" width="2.6640625" style="457" customWidth="1"/>
    <col min="5388" max="5632" width="8.88671875" style="457"/>
    <col min="5633" max="5634" width="5.6640625" style="457" customWidth="1"/>
    <col min="5635" max="5640" width="12.6640625" style="457" customWidth="1"/>
    <col min="5641" max="5643" width="2.6640625" style="457" customWidth="1"/>
    <col min="5644" max="5888" width="8.88671875" style="457"/>
    <col min="5889" max="5890" width="5.6640625" style="457" customWidth="1"/>
    <col min="5891" max="5896" width="12.6640625" style="457" customWidth="1"/>
    <col min="5897" max="5899" width="2.6640625" style="457" customWidth="1"/>
    <col min="5900" max="6144" width="8.88671875" style="457"/>
    <col min="6145" max="6146" width="5.6640625" style="457" customWidth="1"/>
    <col min="6147" max="6152" width="12.6640625" style="457" customWidth="1"/>
    <col min="6153" max="6155" width="2.6640625" style="457" customWidth="1"/>
    <col min="6156" max="6400" width="8.88671875" style="457"/>
    <col min="6401" max="6402" width="5.6640625" style="457" customWidth="1"/>
    <col min="6403" max="6408" width="12.6640625" style="457" customWidth="1"/>
    <col min="6409" max="6411" width="2.6640625" style="457" customWidth="1"/>
    <col min="6412" max="6656" width="8.88671875" style="457"/>
    <col min="6657" max="6658" width="5.6640625" style="457" customWidth="1"/>
    <col min="6659" max="6664" width="12.6640625" style="457" customWidth="1"/>
    <col min="6665" max="6667" width="2.6640625" style="457" customWidth="1"/>
    <col min="6668" max="6912" width="8.88671875" style="457"/>
    <col min="6913" max="6914" width="5.6640625" style="457" customWidth="1"/>
    <col min="6915" max="6920" width="12.6640625" style="457" customWidth="1"/>
    <col min="6921" max="6923" width="2.6640625" style="457" customWidth="1"/>
    <col min="6924" max="7168" width="8.88671875" style="457"/>
    <col min="7169" max="7170" width="5.6640625" style="457" customWidth="1"/>
    <col min="7171" max="7176" width="12.6640625" style="457" customWidth="1"/>
    <col min="7177" max="7179" width="2.6640625" style="457" customWidth="1"/>
    <col min="7180" max="7424" width="8.88671875" style="457"/>
    <col min="7425" max="7426" width="5.6640625" style="457" customWidth="1"/>
    <col min="7427" max="7432" width="12.6640625" style="457" customWidth="1"/>
    <col min="7433" max="7435" width="2.6640625" style="457" customWidth="1"/>
    <col min="7436" max="7680" width="8.88671875" style="457"/>
    <col min="7681" max="7682" width="5.6640625" style="457" customWidth="1"/>
    <col min="7683" max="7688" width="12.6640625" style="457" customWidth="1"/>
    <col min="7689" max="7691" width="2.6640625" style="457" customWidth="1"/>
    <col min="7692" max="7936" width="8.88671875" style="457"/>
    <col min="7937" max="7938" width="5.6640625" style="457" customWidth="1"/>
    <col min="7939" max="7944" width="12.6640625" style="457" customWidth="1"/>
    <col min="7945" max="7947" width="2.6640625" style="457" customWidth="1"/>
    <col min="7948" max="8192" width="8.88671875" style="457"/>
    <col min="8193" max="8194" width="5.6640625" style="457" customWidth="1"/>
    <col min="8195" max="8200" width="12.6640625" style="457" customWidth="1"/>
    <col min="8201" max="8203" width="2.6640625" style="457" customWidth="1"/>
    <col min="8204" max="8448" width="8.88671875" style="457"/>
    <col min="8449" max="8450" width="5.6640625" style="457" customWidth="1"/>
    <col min="8451" max="8456" width="12.6640625" style="457" customWidth="1"/>
    <col min="8457" max="8459" width="2.6640625" style="457" customWidth="1"/>
    <col min="8460" max="8704" width="8.88671875" style="457"/>
    <col min="8705" max="8706" width="5.6640625" style="457" customWidth="1"/>
    <col min="8707" max="8712" width="12.6640625" style="457" customWidth="1"/>
    <col min="8713" max="8715" width="2.6640625" style="457" customWidth="1"/>
    <col min="8716" max="8960" width="8.88671875" style="457"/>
    <col min="8961" max="8962" width="5.6640625" style="457" customWidth="1"/>
    <col min="8963" max="8968" width="12.6640625" style="457" customWidth="1"/>
    <col min="8969" max="8971" width="2.6640625" style="457" customWidth="1"/>
    <col min="8972" max="9216" width="8.88671875" style="457"/>
    <col min="9217" max="9218" width="5.6640625" style="457" customWidth="1"/>
    <col min="9219" max="9224" width="12.6640625" style="457" customWidth="1"/>
    <col min="9225" max="9227" width="2.6640625" style="457" customWidth="1"/>
    <col min="9228" max="9472" width="8.88671875" style="457"/>
    <col min="9473" max="9474" width="5.6640625" style="457" customWidth="1"/>
    <col min="9475" max="9480" width="12.6640625" style="457" customWidth="1"/>
    <col min="9481" max="9483" width="2.6640625" style="457" customWidth="1"/>
    <col min="9484" max="9728" width="8.88671875" style="457"/>
    <col min="9729" max="9730" width="5.6640625" style="457" customWidth="1"/>
    <col min="9731" max="9736" width="12.6640625" style="457" customWidth="1"/>
    <col min="9737" max="9739" width="2.6640625" style="457" customWidth="1"/>
    <col min="9740" max="9984" width="8.88671875" style="457"/>
    <col min="9985" max="9986" width="5.6640625" style="457" customWidth="1"/>
    <col min="9987" max="9992" width="12.6640625" style="457" customWidth="1"/>
    <col min="9993" max="9995" width="2.6640625" style="457" customWidth="1"/>
    <col min="9996" max="10240" width="8.88671875" style="457"/>
    <col min="10241" max="10242" width="5.6640625" style="457" customWidth="1"/>
    <col min="10243" max="10248" width="12.6640625" style="457" customWidth="1"/>
    <col min="10249" max="10251" width="2.6640625" style="457" customWidth="1"/>
    <col min="10252" max="10496" width="8.88671875" style="457"/>
    <col min="10497" max="10498" width="5.6640625" style="457" customWidth="1"/>
    <col min="10499" max="10504" width="12.6640625" style="457" customWidth="1"/>
    <col min="10505" max="10507" width="2.6640625" style="457" customWidth="1"/>
    <col min="10508" max="10752" width="8.88671875" style="457"/>
    <col min="10753" max="10754" width="5.6640625" style="457" customWidth="1"/>
    <col min="10755" max="10760" width="12.6640625" style="457" customWidth="1"/>
    <col min="10761" max="10763" width="2.6640625" style="457" customWidth="1"/>
    <col min="10764" max="11008" width="8.88671875" style="457"/>
    <col min="11009" max="11010" width="5.6640625" style="457" customWidth="1"/>
    <col min="11011" max="11016" width="12.6640625" style="457" customWidth="1"/>
    <col min="11017" max="11019" width="2.6640625" style="457" customWidth="1"/>
    <col min="11020" max="11264" width="8.88671875" style="457"/>
    <col min="11265" max="11266" width="5.6640625" style="457" customWidth="1"/>
    <col min="11267" max="11272" width="12.6640625" style="457" customWidth="1"/>
    <col min="11273" max="11275" width="2.6640625" style="457" customWidth="1"/>
    <col min="11276" max="11520" width="8.88671875" style="457"/>
    <col min="11521" max="11522" width="5.6640625" style="457" customWidth="1"/>
    <col min="11523" max="11528" width="12.6640625" style="457" customWidth="1"/>
    <col min="11529" max="11531" width="2.6640625" style="457" customWidth="1"/>
    <col min="11532" max="11776" width="8.88671875" style="457"/>
    <col min="11777" max="11778" width="5.6640625" style="457" customWidth="1"/>
    <col min="11779" max="11784" width="12.6640625" style="457" customWidth="1"/>
    <col min="11785" max="11787" width="2.6640625" style="457" customWidth="1"/>
    <col min="11788" max="12032" width="8.88671875" style="457"/>
    <col min="12033" max="12034" width="5.6640625" style="457" customWidth="1"/>
    <col min="12035" max="12040" width="12.6640625" style="457" customWidth="1"/>
    <col min="12041" max="12043" width="2.6640625" style="457" customWidth="1"/>
    <col min="12044" max="12288" width="8.88671875" style="457"/>
    <col min="12289" max="12290" width="5.6640625" style="457" customWidth="1"/>
    <col min="12291" max="12296" width="12.6640625" style="457" customWidth="1"/>
    <col min="12297" max="12299" width="2.6640625" style="457" customWidth="1"/>
    <col min="12300" max="12544" width="8.88671875" style="457"/>
    <col min="12545" max="12546" width="5.6640625" style="457" customWidth="1"/>
    <col min="12547" max="12552" width="12.6640625" style="457" customWidth="1"/>
    <col min="12553" max="12555" width="2.6640625" style="457" customWidth="1"/>
    <col min="12556" max="12800" width="8.88671875" style="457"/>
    <col min="12801" max="12802" width="5.6640625" style="457" customWidth="1"/>
    <col min="12803" max="12808" width="12.6640625" style="457" customWidth="1"/>
    <col min="12809" max="12811" width="2.6640625" style="457" customWidth="1"/>
    <col min="12812" max="13056" width="8.88671875" style="457"/>
    <col min="13057" max="13058" width="5.6640625" style="457" customWidth="1"/>
    <col min="13059" max="13064" width="12.6640625" style="457" customWidth="1"/>
    <col min="13065" max="13067" width="2.6640625" style="457" customWidth="1"/>
    <col min="13068" max="13312" width="8.88671875" style="457"/>
    <col min="13313" max="13314" width="5.6640625" style="457" customWidth="1"/>
    <col min="13315" max="13320" width="12.6640625" style="457" customWidth="1"/>
    <col min="13321" max="13323" width="2.6640625" style="457" customWidth="1"/>
    <col min="13324" max="13568" width="8.88671875" style="457"/>
    <col min="13569" max="13570" width="5.6640625" style="457" customWidth="1"/>
    <col min="13571" max="13576" width="12.6640625" style="457" customWidth="1"/>
    <col min="13577" max="13579" width="2.6640625" style="457" customWidth="1"/>
    <col min="13580" max="13824" width="8.88671875" style="457"/>
    <col min="13825" max="13826" width="5.6640625" style="457" customWidth="1"/>
    <col min="13827" max="13832" width="12.6640625" style="457" customWidth="1"/>
    <col min="13833" max="13835" width="2.6640625" style="457" customWidth="1"/>
    <col min="13836" max="14080" width="8.88671875" style="457"/>
    <col min="14081" max="14082" width="5.6640625" style="457" customWidth="1"/>
    <col min="14083" max="14088" width="12.6640625" style="457" customWidth="1"/>
    <col min="14089" max="14091" width="2.6640625" style="457" customWidth="1"/>
    <col min="14092" max="14336" width="8.88671875" style="457"/>
    <col min="14337" max="14338" width="5.6640625" style="457" customWidth="1"/>
    <col min="14339" max="14344" width="12.6640625" style="457" customWidth="1"/>
    <col min="14345" max="14347" width="2.6640625" style="457" customWidth="1"/>
    <col min="14348" max="14592" width="8.88671875" style="457"/>
    <col min="14593" max="14594" width="5.6640625" style="457" customWidth="1"/>
    <col min="14595" max="14600" width="12.6640625" style="457" customWidth="1"/>
    <col min="14601" max="14603" width="2.6640625" style="457" customWidth="1"/>
    <col min="14604" max="14848" width="8.88671875" style="457"/>
    <col min="14849" max="14850" width="5.6640625" style="457" customWidth="1"/>
    <col min="14851" max="14856" width="12.6640625" style="457" customWidth="1"/>
    <col min="14857" max="14859" width="2.6640625" style="457" customWidth="1"/>
    <col min="14860" max="15104" width="8.88671875" style="457"/>
    <col min="15105" max="15106" width="5.6640625" style="457" customWidth="1"/>
    <col min="15107" max="15112" width="12.6640625" style="457" customWidth="1"/>
    <col min="15113" max="15115" width="2.6640625" style="457" customWidth="1"/>
    <col min="15116" max="15360" width="8.88671875" style="457"/>
    <col min="15361" max="15362" width="5.6640625" style="457" customWidth="1"/>
    <col min="15363" max="15368" width="12.6640625" style="457" customWidth="1"/>
    <col min="15369" max="15371" width="2.6640625" style="457" customWidth="1"/>
    <col min="15372" max="15616" width="8.88671875" style="457"/>
    <col min="15617" max="15618" width="5.6640625" style="457" customWidth="1"/>
    <col min="15619" max="15624" width="12.6640625" style="457" customWidth="1"/>
    <col min="15625" max="15627" width="2.6640625" style="457" customWidth="1"/>
    <col min="15628" max="15872" width="8.88671875" style="457"/>
    <col min="15873" max="15874" width="5.6640625" style="457" customWidth="1"/>
    <col min="15875" max="15880" width="12.6640625" style="457" customWidth="1"/>
    <col min="15881" max="15883" width="2.6640625" style="457" customWidth="1"/>
    <col min="15884" max="16128" width="8.88671875" style="457"/>
    <col min="16129" max="16130" width="5.6640625" style="457" customWidth="1"/>
    <col min="16131" max="16136" width="12.6640625" style="457" customWidth="1"/>
    <col min="16137" max="16139" width="2.6640625" style="457" customWidth="1"/>
    <col min="16140" max="16384" width="8.88671875" style="457"/>
  </cols>
  <sheetData>
    <row r="1" spans="1:5" s="39" customFormat="1" ht="17.25" customHeight="1">
      <c r="A1" s="26" t="s">
        <v>559</v>
      </c>
      <c r="E1" s="606"/>
    </row>
    <row r="2" spans="1:5" s="39" customFormat="1" ht="9.75" customHeight="1">
      <c r="A2" s="26"/>
      <c r="E2" s="606"/>
    </row>
    <row r="3" spans="1:5" s="39" customFormat="1" ht="13.5" customHeight="1">
      <c r="A3" s="28" t="s">
        <v>610</v>
      </c>
      <c r="E3" s="606"/>
    </row>
    <row r="4" spans="1:5" s="39" customFormat="1">
      <c r="E4" s="30" t="s">
        <v>511</v>
      </c>
    </row>
    <row r="5" spans="1:5" s="39" customFormat="1" ht="18" customHeight="1">
      <c r="A5" s="107"/>
      <c r="B5" s="148" t="s">
        <v>6</v>
      </c>
      <c r="C5" s="607" t="s">
        <v>513</v>
      </c>
      <c r="D5" s="608"/>
      <c r="E5" s="610"/>
    </row>
    <row r="6" spans="1:5" s="39" customFormat="1" ht="18" customHeight="1">
      <c r="A6" s="194" t="s">
        <v>5</v>
      </c>
      <c r="B6" s="150"/>
      <c r="C6" s="611" t="s">
        <v>514</v>
      </c>
      <c r="D6" s="612" t="s">
        <v>517</v>
      </c>
      <c r="E6" s="614" t="s">
        <v>516</v>
      </c>
    </row>
    <row r="7" spans="1:5" s="120" customFormat="1" ht="18" customHeight="1">
      <c r="A7" s="961" t="s">
        <v>3</v>
      </c>
      <c r="B7" s="962"/>
      <c r="C7" s="744">
        <v>6337</v>
      </c>
      <c r="D7" s="745">
        <v>1389</v>
      </c>
      <c r="E7" s="746">
        <v>21.9</v>
      </c>
    </row>
    <row r="8" spans="1:5" s="120" customFormat="1" ht="18" customHeight="1">
      <c r="A8" s="938" t="s">
        <v>2</v>
      </c>
      <c r="B8" s="939"/>
      <c r="C8" s="747">
        <v>6211</v>
      </c>
      <c r="D8" s="748">
        <v>1338</v>
      </c>
      <c r="E8" s="749">
        <v>21.5</v>
      </c>
    </row>
    <row r="9" spans="1:5" s="120" customFormat="1" ht="18" customHeight="1">
      <c r="A9" s="938" t="s">
        <v>560</v>
      </c>
      <c r="B9" s="939"/>
      <c r="C9" s="747">
        <v>6033</v>
      </c>
      <c r="D9" s="748">
        <v>1337</v>
      </c>
      <c r="E9" s="749">
        <v>22.2</v>
      </c>
    </row>
    <row r="10" spans="1:5" s="120" customFormat="1" ht="18" customHeight="1">
      <c r="A10" s="938" t="s">
        <v>561</v>
      </c>
      <c r="B10" s="939"/>
      <c r="C10" s="747">
        <v>5928</v>
      </c>
      <c r="D10" s="748">
        <v>1381</v>
      </c>
      <c r="E10" s="749">
        <v>23.3</v>
      </c>
    </row>
    <row r="11" spans="1:5" s="120" customFormat="1" ht="18" customHeight="1">
      <c r="A11" s="932" t="s">
        <v>98</v>
      </c>
      <c r="B11" s="933"/>
      <c r="C11" s="750">
        <v>5844</v>
      </c>
      <c r="D11" s="751">
        <v>1402</v>
      </c>
      <c r="E11" s="752">
        <v>24</v>
      </c>
    </row>
    <row r="12" spans="1:5" s="39" customFormat="1">
      <c r="E12" s="30" t="s">
        <v>518</v>
      </c>
    </row>
    <row r="13" spans="1:5" s="39" customFormat="1">
      <c r="E13" s="606"/>
    </row>
    <row r="14" spans="1:5" s="39" customFormat="1">
      <c r="E14" s="606"/>
    </row>
  </sheetData>
  <mergeCells count="5">
    <mergeCell ref="A7:B7"/>
    <mergeCell ref="A8:B8"/>
    <mergeCell ref="A9:B9"/>
    <mergeCell ref="A10:B10"/>
    <mergeCell ref="A11:B11"/>
  </mergeCells>
  <phoneticPr fontId="2"/>
  <pageMargins left="0.7" right="0.7" top="0.75" bottom="0.75" header="0.3" footer="0.3"/>
  <pageSetup paperSize="9" orientation="portrait" r:id="rId1"/>
  <ignoredErrors>
    <ignoredError sqref="A8:A11" numberStoredAsText="1"/>
  </ignoredError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A2B66-3DFB-428F-A05A-A4BB9138BD2D}">
  <dimension ref="A1:G26"/>
  <sheetViews>
    <sheetView showGridLines="0" workbookViewId="0"/>
  </sheetViews>
  <sheetFormatPr defaultRowHeight="13.2"/>
  <cols>
    <col min="1" max="1" width="8.88671875" style="457"/>
    <col min="2" max="2" width="12.44140625" style="457" customWidth="1"/>
    <col min="3" max="7" width="12.88671875" style="457" customWidth="1"/>
    <col min="8" max="8" width="2.6640625" style="457" customWidth="1"/>
    <col min="9" max="9" width="15.44140625" style="457" customWidth="1"/>
    <col min="10" max="10" width="6.109375" style="457" customWidth="1"/>
    <col min="11" max="11" width="15.44140625" style="457" customWidth="1"/>
    <col min="12" max="12" width="6.6640625" style="457" customWidth="1"/>
    <col min="13" max="13" width="15.44140625" style="457" customWidth="1"/>
    <col min="14" max="15" width="4.6640625" style="457" customWidth="1"/>
    <col min="16" max="255" width="8.88671875" style="457"/>
    <col min="256" max="256" width="11.88671875" style="457" customWidth="1"/>
    <col min="257" max="257" width="7.33203125" style="457" customWidth="1"/>
    <col min="258" max="260" width="13.44140625" style="457" customWidth="1"/>
    <col min="261" max="263" width="14.109375" style="457" bestFit="1" customWidth="1"/>
    <col min="264" max="264" width="2.6640625" style="457" customWidth="1"/>
    <col min="265" max="265" width="15.44140625" style="457" customWidth="1"/>
    <col min="266" max="266" width="6.109375" style="457" customWidth="1"/>
    <col min="267" max="267" width="15.44140625" style="457" customWidth="1"/>
    <col min="268" max="268" width="6.6640625" style="457" customWidth="1"/>
    <col min="269" max="269" width="15.44140625" style="457" customWidth="1"/>
    <col min="270" max="271" width="4.6640625" style="457" customWidth="1"/>
    <col min="272" max="511" width="8.88671875" style="457"/>
    <col min="512" max="512" width="11.88671875" style="457" customWidth="1"/>
    <col min="513" max="513" width="7.33203125" style="457" customWidth="1"/>
    <col min="514" max="516" width="13.44140625" style="457" customWidth="1"/>
    <col min="517" max="519" width="14.109375" style="457" bestFit="1" customWidth="1"/>
    <col min="520" max="520" width="2.6640625" style="457" customWidth="1"/>
    <col min="521" max="521" width="15.44140625" style="457" customWidth="1"/>
    <col min="522" max="522" width="6.109375" style="457" customWidth="1"/>
    <col min="523" max="523" width="15.44140625" style="457" customWidth="1"/>
    <col min="524" max="524" width="6.6640625" style="457" customWidth="1"/>
    <col min="525" max="525" width="15.44140625" style="457" customWidth="1"/>
    <col min="526" max="527" width="4.6640625" style="457" customWidth="1"/>
    <col min="528" max="767" width="8.88671875" style="457"/>
    <col min="768" max="768" width="11.88671875" style="457" customWidth="1"/>
    <col min="769" max="769" width="7.33203125" style="457" customWidth="1"/>
    <col min="770" max="772" width="13.44140625" style="457" customWidth="1"/>
    <col min="773" max="775" width="14.109375" style="457" bestFit="1" customWidth="1"/>
    <col min="776" max="776" width="2.6640625" style="457" customWidth="1"/>
    <col min="777" max="777" width="15.44140625" style="457" customWidth="1"/>
    <col min="778" max="778" width="6.109375" style="457" customWidth="1"/>
    <col min="779" max="779" width="15.44140625" style="457" customWidth="1"/>
    <col min="780" max="780" width="6.6640625" style="457" customWidth="1"/>
    <col min="781" max="781" width="15.44140625" style="457" customWidth="1"/>
    <col min="782" max="783" width="4.6640625" style="457" customWidth="1"/>
    <col min="784" max="1023" width="8.88671875" style="457"/>
    <col min="1024" max="1024" width="11.88671875" style="457" customWidth="1"/>
    <col min="1025" max="1025" width="7.33203125" style="457" customWidth="1"/>
    <col min="1026" max="1028" width="13.44140625" style="457" customWidth="1"/>
    <col min="1029" max="1031" width="14.109375" style="457" bestFit="1" customWidth="1"/>
    <col min="1032" max="1032" width="2.6640625" style="457" customWidth="1"/>
    <col min="1033" max="1033" width="15.44140625" style="457" customWidth="1"/>
    <col min="1034" max="1034" width="6.109375" style="457" customWidth="1"/>
    <col min="1035" max="1035" width="15.44140625" style="457" customWidth="1"/>
    <col min="1036" max="1036" width="6.6640625" style="457" customWidth="1"/>
    <col min="1037" max="1037" width="15.44140625" style="457" customWidth="1"/>
    <col min="1038" max="1039" width="4.6640625" style="457" customWidth="1"/>
    <col min="1040" max="1279" width="8.88671875" style="457"/>
    <col min="1280" max="1280" width="11.88671875" style="457" customWidth="1"/>
    <col min="1281" max="1281" width="7.33203125" style="457" customWidth="1"/>
    <col min="1282" max="1284" width="13.44140625" style="457" customWidth="1"/>
    <col min="1285" max="1287" width="14.109375" style="457" bestFit="1" customWidth="1"/>
    <col min="1288" max="1288" width="2.6640625" style="457" customWidth="1"/>
    <col min="1289" max="1289" width="15.44140625" style="457" customWidth="1"/>
    <col min="1290" max="1290" width="6.109375" style="457" customWidth="1"/>
    <col min="1291" max="1291" width="15.44140625" style="457" customWidth="1"/>
    <col min="1292" max="1292" width="6.6640625" style="457" customWidth="1"/>
    <col min="1293" max="1293" width="15.44140625" style="457" customWidth="1"/>
    <col min="1294" max="1295" width="4.6640625" style="457" customWidth="1"/>
    <col min="1296" max="1535" width="8.88671875" style="457"/>
    <col min="1536" max="1536" width="11.88671875" style="457" customWidth="1"/>
    <col min="1537" max="1537" width="7.33203125" style="457" customWidth="1"/>
    <col min="1538" max="1540" width="13.44140625" style="457" customWidth="1"/>
    <col min="1541" max="1543" width="14.109375" style="457" bestFit="1" customWidth="1"/>
    <col min="1544" max="1544" width="2.6640625" style="457" customWidth="1"/>
    <col min="1545" max="1545" width="15.44140625" style="457" customWidth="1"/>
    <col min="1546" max="1546" width="6.109375" style="457" customWidth="1"/>
    <col min="1547" max="1547" width="15.44140625" style="457" customWidth="1"/>
    <col min="1548" max="1548" width="6.6640625" style="457" customWidth="1"/>
    <col min="1549" max="1549" width="15.44140625" style="457" customWidth="1"/>
    <col min="1550" max="1551" width="4.6640625" style="457" customWidth="1"/>
    <col min="1552" max="1791" width="8.88671875" style="457"/>
    <col min="1792" max="1792" width="11.88671875" style="457" customWidth="1"/>
    <col min="1793" max="1793" width="7.33203125" style="457" customWidth="1"/>
    <col min="1794" max="1796" width="13.44140625" style="457" customWidth="1"/>
    <col min="1797" max="1799" width="14.109375" style="457" bestFit="1" customWidth="1"/>
    <col min="1800" max="1800" width="2.6640625" style="457" customWidth="1"/>
    <col min="1801" max="1801" width="15.44140625" style="457" customWidth="1"/>
    <col min="1802" max="1802" width="6.109375" style="457" customWidth="1"/>
    <col min="1803" max="1803" width="15.44140625" style="457" customWidth="1"/>
    <col min="1804" max="1804" width="6.6640625" style="457" customWidth="1"/>
    <col min="1805" max="1805" width="15.44140625" style="457" customWidth="1"/>
    <col min="1806" max="1807" width="4.6640625" style="457" customWidth="1"/>
    <col min="1808" max="2047" width="8.88671875" style="457"/>
    <col min="2048" max="2048" width="11.88671875" style="457" customWidth="1"/>
    <col min="2049" max="2049" width="7.33203125" style="457" customWidth="1"/>
    <col min="2050" max="2052" width="13.44140625" style="457" customWidth="1"/>
    <col min="2053" max="2055" width="14.109375" style="457" bestFit="1" customWidth="1"/>
    <col min="2056" max="2056" width="2.6640625" style="457" customWidth="1"/>
    <col min="2057" max="2057" width="15.44140625" style="457" customWidth="1"/>
    <col min="2058" max="2058" width="6.109375" style="457" customWidth="1"/>
    <col min="2059" max="2059" width="15.44140625" style="457" customWidth="1"/>
    <col min="2060" max="2060" width="6.6640625" style="457" customWidth="1"/>
    <col min="2061" max="2061" width="15.44140625" style="457" customWidth="1"/>
    <col min="2062" max="2063" width="4.6640625" style="457" customWidth="1"/>
    <col min="2064" max="2303" width="8.88671875" style="457"/>
    <col min="2304" max="2304" width="11.88671875" style="457" customWidth="1"/>
    <col min="2305" max="2305" width="7.33203125" style="457" customWidth="1"/>
    <col min="2306" max="2308" width="13.44140625" style="457" customWidth="1"/>
    <col min="2309" max="2311" width="14.109375" style="457" bestFit="1" customWidth="1"/>
    <col min="2312" max="2312" width="2.6640625" style="457" customWidth="1"/>
    <col min="2313" max="2313" width="15.44140625" style="457" customWidth="1"/>
    <col min="2314" max="2314" width="6.109375" style="457" customWidth="1"/>
    <col min="2315" max="2315" width="15.44140625" style="457" customWidth="1"/>
    <col min="2316" max="2316" width="6.6640625" style="457" customWidth="1"/>
    <col min="2317" max="2317" width="15.44140625" style="457" customWidth="1"/>
    <col min="2318" max="2319" width="4.6640625" style="457" customWidth="1"/>
    <col min="2320" max="2559" width="8.88671875" style="457"/>
    <col min="2560" max="2560" width="11.88671875" style="457" customWidth="1"/>
    <col min="2561" max="2561" width="7.33203125" style="457" customWidth="1"/>
    <col min="2562" max="2564" width="13.44140625" style="457" customWidth="1"/>
    <col min="2565" max="2567" width="14.109375" style="457" bestFit="1" customWidth="1"/>
    <col min="2568" max="2568" width="2.6640625" style="457" customWidth="1"/>
    <col min="2569" max="2569" width="15.44140625" style="457" customWidth="1"/>
    <col min="2570" max="2570" width="6.109375" style="457" customWidth="1"/>
    <col min="2571" max="2571" width="15.44140625" style="457" customWidth="1"/>
    <col min="2572" max="2572" width="6.6640625" style="457" customWidth="1"/>
    <col min="2573" max="2573" width="15.44140625" style="457" customWidth="1"/>
    <col min="2574" max="2575" width="4.6640625" style="457" customWidth="1"/>
    <col min="2576" max="2815" width="8.88671875" style="457"/>
    <col min="2816" max="2816" width="11.88671875" style="457" customWidth="1"/>
    <col min="2817" max="2817" width="7.33203125" style="457" customWidth="1"/>
    <col min="2818" max="2820" width="13.44140625" style="457" customWidth="1"/>
    <col min="2821" max="2823" width="14.109375" style="457" bestFit="1" customWidth="1"/>
    <col min="2824" max="2824" width="2.6640625" style="457" customWidth="1"/>
    <col min="2825" max="2825" width="15.44140625" style="457" customWidth="1"/>
    <col min="2826" max="2826" width="6.109375" style="457" customWidth="1"/>
    <col min="2827" max="2827" width="15.44140625" style="457" customWidth="1"/>
    <col min="2828" max="2828" width="6.6640625" style="457" customWidth="1"/>
    <col min="2829" max="2829" width="15.44140625" style="457" customWidth="1"/>
    <col min="2830" max="2831" width="4.6640625" style="457" customWidth="1"/>
    <col min="2832" max="3071" width="8.88671875" style="457"/>
    <col min="3072" max="3072" width="11.88671875" style="457" customWidth="1"/>
    <col min="3073" max="3073" width="7.33203125" style="457" customWidth="1"/>
    <col min="3074" max="3076" width="13.44140625" style="457" customWidth="1"/>
    <col min="3077" max="3079" width="14.109375" style="457" bestFit="1" customWidth="1"/>
    <col min="3080" max="3080" width="2.6640625" style="457" customWidth="1"/>
    <col min="3081" max="3081" width="15.44140625" style="457" customWidth="1"/>
    <col min="3082" max="3082" width="6.109375" style="457" customWidth="1"/>
    <col min="3083" max="3083" width="15.44140625" style="457" customWidth="1"/>
    <col min="3084" max="3084" width="6.6640625" style="457" customWidth="1"/>
    <col min="3085" max="3085" width="15.44140625" style="457" customWidth="1"/>
    <col min="3086" max="3087" width="4.6640625" style="457" customWidth="1"/>
    <col min="3088" max="3327" width="8.88671875" style="457"/>
    <col min="3328" max="3328" width="11.88671875" style="457" customWidth="1"/>
    <col min="3329" max="3329" width="7.33203125" style="457" customWidth="1"/>
    <col min="3330" max="3332" width="13.44140625" style="457" customWidth="1"/>
    <col min="3333" max="3335" width="14.109375" style="457" bestFit="1" customWidth="1"/>
    <col min="3336" max="3336" width="2.6640625" style="457" customWidth="1"/>
    <col min="3337" max="3337" width="15.44140625" style="457" customWidth="1"/>
    <col min="3338" max="3338" width="6.109375" style="457" customWidth="1"/>
    <col min="3339" max="3339" width="15.44140625" style="457" customWidth="1"/>
    <col min="3340" max="3340" width="6.6640625" style="457" customWidth="1"/>
    <col min="3341" max="3341" width="15.44140625" style="457" customWidth="1"/>
    <col min="3342" max="3343" width="4.6640625" style="457" customWidth="1"/>
    <col min="3344" max="3583" width="8.88671875" style="457"/>
    <col min="3584" max="3584" width="11.88671875" style="457" customWidth="1"/>
    <col min="3585" max="3585" width="7.33203125" style="457" customWidth="1"/>
    <col min="3586" max="3588" width="13.44140625" style="457" customWidth="1"/>
    <col min="3589" max="3591" width="14.109375" style="457" bestFit="1" customWidth="1"/>
    <col min="3592" max="3592" width="2.6640625" style="457" customWidth="1"/>
    <col min="3593" max="3593" width="15.44140625" style="457" customWidth="1"/>
    <col min="3594" max="3594" width="6.109375" style="457" customWidth="1"/>
    <col min="3595" max="3595" width="15.44140625" style="457" customWidth="1"/>
    <col min="3596" max="3596" width="6.6640625" style="457" customWidth="1"/>
    <col min="3597" max="3597" width="15.44140625" style="457" customWidth="1"/>
    <col min="3598" max="3599" width="4.6640625" style="457" customWidth="1"/>
    <col min="3600" max="3839" width="8.88671875" style="457"/>
    <col min="3840" max="3840" width="11.88671875" style="457" customWidth="1"/>
    <col min="3841" max="3841" width="7.33203125" style="457" customWidth="1"/>
    <col min="3842" max="3844" width="13.44140625" style="457" customWidth="1"/>
    <col min="3845" max="3847" width="14.109375" style="457" bestFit="1" customWidth="1"/>
    <col min="3848" max="3848" width="2.6640625" style="457" customWidth="1"/>
    <col min="3849" max="3849" width="15.44140625" style="457" customWidth="1"/>
    <col min="3850" max="3850" width="6.109375" style="457" customWidth="1"/>
    <col min="3851" max="3851" width="15.44140625" style="457" customWidth="1"/>
    <col min="3852" max="3852" width="6.6640625" style="457" customWidth="1"/>
    <col min="3853" max="3853" width="15.44140625" style="457" customWidth="1"/>
    <col min="3854" max="3855" width="4.6640625" style="457" customWidth="1"/>
    <col min="3856" max="4095" width="8.88671875" style="457"/>
    <col min="4096" max="4096" width="11.88671875" style="457" customWidth="1"/>
    <col min="4097" max="4097" width="7.33203125" style="457" customWidth="1"/>
    <col min="4098" max="4100" width="13.44140625" style="457" customWidth="1"/>
    <col min="4101" max="4103" width="14.109375" style="457" bestFit="1" customWidth="1"/>
    <col min="4104" max="4104" width="2.6640625" style="457" customWidth="1"/>
    <col min="4105" max="4105" width="15.44140625" style="457" customWidth="1"/>
    <col min="4106" max="4106" width="6.109375" style="457" customWidth="1"/>
    <col min="4107" max="4107" width="15.44140625" style="457" customWidth="1"/>
    <col min="4108" max="4108" width="6.6640625" style="457" customWidth="1"/>
    <col min="4109" max="4109" width="15.44140625" style="457" customWidth="1"/>
    <col min="4110" max="4111" width="4.6640625" style="457" customWidth="1"/>
    <col min="4112" max="4351" width="8.88671875" style="457"/>
    <col min="4352" max="4352" width="11.88671875" style="457" customWidth="1"/>
    <col min="4353" max="4353" width="7.33203125" style="457" customWidth="1"/>
    <col min="4354" max="4356" width="13.44140625" style="457" customWidth="1"/>
    <col min="4357" max="4359" width="14.109375" style="457" bestFit="1" customWidth="1"/>
    <col min="4360" max="4360" width="2.6640625" style="457" customWidth="1"/>
    <col min="4361" max="4361" width="15.44140625" style="457" customWidth="1"/>
    <col min="4362" max="4362" width="6.109375" style="457" customWidth="1"/>
    <col min="4363" max="4363" width="15.44140625" style="457" customWidth="1"/>
    <col min="4364" max="4364" width="6.6640625" style="457" customWidth="1"/>
    <col min="4365" max="4365" width="15.44140625" style="457" customWidth="1"/>
    <col min="4366" max="4367" width="4.6640625" style="457" customWidth="1"/>
    <col min="4368" max="4607" width="8.88671875" style="457"/>
    <col min="4608" max="4608" width="11.88671875" style="457" customWidth="1"/>
    <col min="4609" max="4609" width="7.33203125" style="457" customWidth="1"/>
    <col min="4610" max="4612" width="13.44140625" style="457" customWidth="1"/>
    <col min="4613" max="4615" width="14.109375" style="457" bestFit="1" customWidth="1"/>
    <col min="4616" max="4616" width="2.6640625" style="457" customWidth="1"/>
    <col min="4617" max="4617" width="15.44140625" style="457" customWidth="1"/>
    <col min="4618" max="4618" width="6.109375" style="457" customWidth="1"/>
    <col min="4619" max="4619" width="15.44140625" style="457" customWidth="1"/>
    <col min="4620" max="4620" width="6.6640625" style="457" customWidth="1"/>
    <col min="4621" max="4621" width="15.44140625" style="457" customWidth="1"/>
    <col min="4622" max="4623" width="4.6640625" style="457" customWidth="1"/>
    <col min="4624" max="4863" width="8.88671875" style="457"/>
    <col min="4864" max="4864" width="11.88671875" style="457" customWidth="1"/>
    <col min="4865" max="4865" width="7.33203125" style="457" customWidth="1"/>
    <col min="4866" max="4868" width="13.44140625" style="457" customWidth="1"/>
    <col min="4869" max="4871" width="14.109375" style="457" bestFit="1" customWidth="1"/>
    <col min="4872" max="4872" width="2.6640625" style="457" customWidth="1"/>
    <col min="4873" max="4873" width="15.44140625" style="457" customWidth="1"/>
    <col min="4874" max="4874" width="6.109375" style="457" customWidth="1"/>
    <col min="4875" max="4875" width="15.44140625" style="457" customWidth="1"/>
    <col min="4876" max="4876" width="6.6640625" style="457" customWidth="1"/>
    <col min="4877" max="4877" width="15.44140625" style="457" customWidth="1"/>
    <col min="4878" max="4879" width="4.6640625" style="457" customWidth="1"/>
    <col min="4880" max="5119" width="8.88671875" style="457"/>
    <col min="5120" max="5120" width="11.88671875" style="457" customWidth="1"/>
    <col min="5121" max="5121" width="7.33203125" style="457" customWidth="1"/>
    <col min="5122" max="5124" width="13.44140625" style="457" customWidth="1"/>
    <col min="5125" max="5127" width="14.109375" style="457" bestFit="1" customWidth="1"/>
    <col min="5128" max="5128" width="2.6640625" style="457" customWidth="1"/>
    <col min="5129" max="5129" width="15.44140625" style="457" customWidth="1"/>
    <col min="5130" max="5130" width="6.109375" style="457" customWidth="1"/>
    <col min="5131" max="5131" width="15.44140625" style="457" customWidth="1"/>
    <col min="5132" max="5132" width="6.6640625" style="457" customWidth="1"/>
    <col min="5133" max="5133" width="15.44140625" style="457" customWidth="1"/>
    <col min="5134" max="5135" width="4.6640625" style="457" customWidth="1"/>
    <col min="5136" max="5375" width="8.88671875" style="457"/>
    <col min="5376" max="5376" width="11.88671875" style="457" customWidth="1"/>
    <col min="5377" max="5377" width="7.33203125" style="457" customWidth="1"/>
    <col min="5378" max="5380" width="13.44140625" style="457" customWidth="1"/>
    <col min="5381" max="5383" width="14.109375" style="457" bestFit="1" customWidth="1"/>
    <col min="5384" max="5384" width="2.6640625" style="457" customWidth="1"/>
    <col min="5385" max="5385" width="15.44140625" style="457" customWidth="1"/>
    <col min="5386" max="5386" width="6.109375" style="457" customWidth="1"/>
    <col min="5387" max="5387" width="15.44140625" style="457" customWidth="1"/>
    <col min="5388" max="5388" width="6.6640625" style="457" customWidth="1"/>
    <col min="5389" max="5389" width="15.44140625" style="457" customWidth="1"/>
    <col min="5390" max="5391" width="4.6640625" style="457" customWidth="1"/>
    <col min="5392" max="5631" width="8.88671875" style="457"/>
    <col min="5632" max="5632" width="11.88671875" style="457" customWidth="1"/>
    <col min="5633" max="5633" width="7.33203125" style="457" customWidth="1"/>
    <col min="5634" max="5636" width="13.44140625" style="457" customWidth="1"/>
    <col min="5637" max="5639" width="14.109375" style="457" bestFit="1" customWidth="1"/>
    <col min="5640" max="5640" width="2.6640625" style="457" customWidth="1"/>
    <col min="5641" max="5641" width="15.44140625" style="457" customWidth="1"/>
    <col min="5642" max="5642" width="6.109375" style="457" customWidth="1"/>
    <col min="5643" max="5643" width="15.44140625" style="457" customWidth="1"/>
    <col min="5644" max="5644" width="6.6640625" style="457" customWidth="1"/>
    <col min="5645" max="5645" width="15.44140625" style="457" customWidth="1"/>
    <col min="5646" max="5647" width="4.6640625" style="457" customWidth="1"/>
    <col min="5648" max="5887" width="8.88671875" style="457"/>
    <col min="5888" max="5888" width="11.88671875" style="457" customWidth="1"/>
    <col min="5889" max="5889" width="7.33203125" style="457" customWidth="1"/>
    <col min="5890" max="5892" width="13.44140625" style="457" customWidth="1"/>
    <col min="5893" max="5895" width="14.109375" style="457" bestFit="1" customWidth="1"/>
    <col min="5896" max="5896" width="2.6640625" style="457" customWidth="1"/>
    <col min="5897" max="5897" width="15.44140625" style="457" customWidth="1"/>
    <col min="5898" max="5898" width="6.109375" style="457" customWidth="1"/>
    <col min="5899" max="5899" width="15.44140625" style="457" customWidth="1"/>
    <col min="5900" max="5900" width="6.6640625" style="457" customWidth="1"/>
    <col min="5901" max="5901" width="15.44140625" style="457" customWidth="1"/>
    <col min="5902" max="5903" width="4.6640625" style="457" customWidth="1"/>
    <col min="5904" max="6143" width="8.88671875" style="457"/>
    <col min="6144" max="6144" width="11.88671875" style="457" customWidth="1"/>
    <col min="6145" max="6145" width="7.33203125" style="457" customWidth="1"/>
    <col min="6146" max="6148" width="13.44140625" style="457" customWidth="1"/>
    <col min="6149" max="6151" width="14.109375" style="457" bestFit="1" customWidth="1"/>
    <col min="6152" max="6152" width="2.6640625" style="457" customWidth="1"/>
    <col min="6153" max="6153" width="15.44140625" style="457" customWidth="1"/>
    <col min="6154" max="6154" width="6.109375" style="457" customWidth="1"/>
    <col min="6155" max="6155" width="15.44140625" style="457" customWidth="1"/>
    <col min="6156" max="6156" width="6.6640625" style="457" customWidth="1"/>
    <col min="6157" max="6157" width="15.44140625" style="457" customWidth="1"/>
    <col min="6158" max="6159" width="4.6640625" style="457" customWidth="1"/>
    <col min="6160" max="6399" width="8.88671875" style="457"/>
    <col min="6400" max="6400" width="11.88671875" style="457" customWidth="1"/>
    <col min="6401" max="6401" width="7.33203125" style="457" customWidth="1"/>
    <col min="6402" max="6404" width="13.44140625" style="457" customWidth="1"/>
    <col min="6405" max="6407" width="14.109375" style="457" bestFit="1" customWidth="1"/>
    <col min="6408" max="6408" width="2.6640625" style="457" customWidth="1"/>
    <col min="6409" max="6409" width="15.44140625" style="457" customWidth="1"/>
    <col min="6410" max="6410" width="6.109375" style="457" customWidth="1"/>
    <col min="6411" max="6411" width="15.44140625" style="457" customWidth="1"/>
    <col min="6412" max="6412" width="6.6640625" style="457" customWidth="1"/>
    <col min="6413" max="6413" width="15.44140625" style="457" customWidth="1"/>
    <col min="6414" max="6415" width="4.6640625" style="457" customWidth="1"/>
    <col min="6416" max="6655" width="8.88671875" style="457"/>
    <col min="6656" max="6656" width="11.88671875" style="457" customWidth="1"/>
    <col min="6657" max="6657" width="7.33203125" style="457" customWidth="1"/>
    <col min="6658" max="6660" width="13.44140625" style="457" customWidth="1"/>
    <col min="6661" max="6663" width="14.109375" style="457" bestFit="1" customWidth="1"/>
    <col min="6664" max="6664" width="2.6640625" style="457" customWidth="1"/>
    <col min="6665" max="6665" width="15.44140625" style="457" customWidth="1"/>
    <col min="6666" max="6666" width="6.109375" style="457" customWidth="1"/>
    <col min="6667" max="6667" width="15.44140625" style="457" customWidth="1"/>
    <col min="6668" max="6668" width="6.6640625" style="457" customWidth="1"/>
    <col min="6669" max="6669" width="15.44140625" style="457" customWidth="1"/>
    <col min="6670" max="6671" width="4.6640625" style="457" customWidth="1"/>
    <col min="6672" max="6911" width="8.88671875" style="457"/>
    <col min="6912" max="6912" width="11.88671875" style="457" customWidth="1"/>
    <col min="6913" max="6913" width="7.33203125" style="457" customWidth="1"/>
    <col min="6914" max="6916" width="13.44140625" style="457" customWidth="1"/>
    <col min="6917" max="6919" width="14.109375" style="457" bestFit="1" customWidth="1"/>
    <col min="6920" max="6920" width="2.6640625" style="457" customWidth="1"/>
    <col min="6921" max="6921" width="15.44140625" style="457" customWidth="1"/>
    <col min="6922" max="6922" width="6.109375" style="457" customWidth="1"/>
    <col min="6923" max="6923" width="15.44140625" style="457" customWidth="1"/>
    <col min="6924" max="6924" width="6.6640625" style="457" customWidth="1"/>
    <col min="6925" max="6925" width="15.44140625" style="457" customWidth="1"/>
    <col min="6926" max="6927" width="4.6640625" style="457" customWidth="1"/>
    <col min="6928" max="7167" width="8.88671875" style="457"/>
    <col min="7168" max="7168" width="11.88671875" style="457" customWidth="1"/>
    <col min="7169" max="7169" width="7.33203125" style="457" customWidth="1"/>
    <col min="7170" max="7172" width="13.44140625" style="457" customWidth="1"/>
    <col min="7173" max="7175" width="14.109375" style="457" bestFit="1" customWidth="1"/>
    <col min="7176" max="7176" width="2.6640625" style="457" customWidth="1"/>
    <col min="7177" max="7177" width="15.44140625" style="457" customWidth="1"/>
    <col min="7178" max="7178" width="6.109375" style="457" customWidth="1"/>
    <col min="7179" max="7179" width="15.44140625" style="457" customWidth="1"/>
    <col min="7180" max="7180" width="6.6640625" style="457" customWidth="1"/>
    <col min="7181" max="7181" width="15.44140625" style="457" customWidth="1"/>
    <col min="7182" max="7183" width="4.6640625" style="457" customWidth="1"/>
    <col min="7184" max="7423" width="8.88671875" style="457"/>
    <col min="7424" max="7424" width="11.88671875" style="457" customWidth="1"/>
    <col min="7425" max="7425" width="7.33203125" style="457" customWidth="1"/>
    <col min="7426" max="7428" width="13.44140625" style="457" customWidth="1"/>
    <col min="7429" max="7431" width="14.109375" style="457" bestFit="1" customWidth="1"/>
    <col min="7432" max="7432" width="2.6640625" style="457" customWidth="1"/>
    <col min="7433" max="7433" width="15.44140625" style="457" customWidth="1"/>
    <col min="7434" max="7434" width="6.109375" style="457" customWidth="1"/>
    <col min="7435" max="7435" width="15.44140625" style="457" customWidth="1"/>
    <col min="7436" max="7436" width="6.6640625" style="457" customWidth="1"/>
    <col min="7437" max="7437" width="15.44140625" style="457" customWidth="1"/>
    <col min="7438" max="7439" width="4.6640625" style="457" customWidth="1"/>
    <col min="7440" max="7679" width="8.88671875" style="457"/>
    <col min="7680" max="7680" width="11.88671875" style="457" customWidth="1"/>
    <col min="7681" max="7681" width="7.33203125" style="457" customWidth="1"/>
    <col min="7682" max="7684" width="13.44140625" style="457" customWidth="1"/>
    <col min="7685" max="7687" width="14.109375" style="457" bestFit="1" customWidth="1"/>
    <col min="7688" max="7688" width="2.6640625" style="457" customWidth="1"/>
    <col min="7689" max="7689" width="15.44140625" style="457" customWidth="1"/>
    <col min="7690" max="7690" width="6.109375" style="457" customWidth="1"/>
    <col min="7691" max="7691" width="15.44140625" style="457" customWidth="1"/>
    <col min="7692" max="7692" width="6.6640625" style="457" customWidth="1"/>
    <col min="7693" max="7693" width="15.44140625" style="457" customWidth="1"/>
    <col min="7694" max="7695" width="4.6640625" style="457" customWidth="1"/>
    <col min="7696" max="7935" width="8.88671875" style="457"/>
    <col min="7936" max="7936" width="11.88671875" style="457" customWidth="1"/>
    <col min="7937" max="7937" width="7.33203125" style="457" customWidth="1"/>
    <col min="7938" max="7940" width="13.44140625" style="457" customWidth="1"/>
    <col min="7941" max="7943" width="14.109375" style="457" bestFit="1" customWidth="1"/>
    <col min="7944" max="7944" width="2.6640625" style="457" customWidth="1"/>
    <col min="7945" max="7945" width="15.44140625" style="457" customWidth="1"/>
    <col min="7946" max="7946" width="6.109375" style="457" customWidth="1"/>
    <col min="7947" max="7947" width="15.44140625" style="457" customWidth="1"/>
    <col min="7948" max="7948" width="6.6640625" style="457" customWidth="1"/>
    <col min="7949" max="7949" width="15.44140625" style="457" customWidth="1"/>
    <col min="7950" max="7951" width="4.6640625" style="457" customWidth="1"/>
    <col min="7952" max="8191" width="8.88671875" style="457"/>
    <col min="8192" max="8192" width="11.88671875" style="457" customWidth="1"/>
    <col min="8193" max="8193" width="7.33203125" style="457" customWidth="1"/>
    <col min="8194" max="8196" width="13.44140625" style="457" customWidth="1"/>
    <col min="8197" max="8199" width="14.109375" style="457" bestFit="1" customWidth="1"/>
    <col min="8200" max="8200" width="2.6640625" style="457" customWidth="1"/>
    <col min="8201" max="8201" width="15.44140625" style="457" customWidth="1"/>
    <col min="8202" max="8202" width="6.109375" style="457" customWidth="1"/>
    <col min="8203" max="8203" width="15.44140625" style="457" customWidth="1"/>
    <col min="8204" max="8204" width="6.6640625" style="457" customWidth="1"/>
    <col min="8205" max="8205" width="15.44140625" style="457" customWidth="1"/>
    <col min="8206" max="8207" width="4.6640625" style="457" customWidth="1"/>
    <col min="8208" max="8447" width="8.88671875" style="457"/>
    <col min="8448" max="8448" width="11.88671875" style="457" customWidth="1"/>
    <col min="8449" max="8449" width="7.33203125" style="457" customWidth="1"/>
    <col min="8450" max="8452" width="13.44140625" style="457" customWidth="1"/>
    <col min="8453" max="8455" width="14.109375" style="457" bestFit="1" customWidth="1"/>
    <col min="8456" max="8456" width="2.6640625" style="457" customWidth="1"/>
    <col min="8457" max="8457" width="15.44140625" style="457" customWidth="1"/>
    <col min="8458" max="8458" width="6.109375" style="457" customWidth="1"/>
    <col min="8459" max="8459" width="15.44140625" style="457" customWidth="1"/>
    <col min="8460" max="8460" width="6.6640625" style="457" customWidth="1"/>
    <col min="8461" max="8461" width="15.44140625" style="457" customWidth="1"/>
    <col min="8462" max="8463" width="4.6640625" style="457" customWidth="1"/>
    <col min="8464" max="8703" width="8.88671875" style="457"/>
    <col min="8704" max="8704" width="11.88671875" style="457" customWidth="1"/>
    <col min="8705" max="8705" width="7.33203125" style="457" customWidth="1"/>
    <col min="8706" max="8708" width="13.44140625" style="457" customWidth="1"/>
    <col min="8709" max="8711" width="14.109375" style="457" bestFit="1" customWidth="1"/>
    <col min="8712" max="8712" width="2.6640625" style="457" customWidth="1"/>
    <col min="8713" max="8713" width="15.44140625" style="457" customWidth="1"/>
    <col min="8714" max="8714" width="6.109375" style="457" customWidth="1"/>
    <col min="8715" max="8715" width="15.44140625" style="457" customWidth="1"/>
    <col min="8716" max="8716" width="6.6640625" style="457" customWidth="1"/>
    <col min="8717" max="8717" width="15.44140625" style="457" customWidth="1"/>
    <col min="8718" max="8719" width="4.6640625" style="457" customWidth="1"/>
    <col min="8720" max="8959" width="8.88671875" style="457"/>
    <col min="8960" max="8960" width="11.88671875" style="457" customWidth="1"/>
    <col min="8961" max="8961" width="7.33203125" style="457" customWidth="1"/>
    <col min="8962" max="8964" width="13.44140625" style="457" customWidth="1"/>
    <col min="8965" max="8967" width="14.109375" style="457" bestFit="1" customWidth="1"/>
    <col min="8968" max="8968" width="2.6640625" style="457" customWidth="1"/>
    <col min="8969" max="8969" width="15.44140625" style="457" customWidth="1"/>
    <col min="8970" max="8970" width="6.109375" style="457" customWidth="1"/>
    <col min="8971" max="8971" width="15.44140625" style="457" customWidth="1"/>
    <col min="8972" max="8972" width="6.6640625" style="457" customWidth="1"/>
    <col min="8973" max="8973" width="15.44140625" style="457" customWidth="1"/>
    <col min="8974" max="8975" width="4.6640625" style="457" customWidth="1"/>
    <col min="8976" max="9215" width="8.88671875" style="457"/>
    <col min="9216" max="9216" width="11.88671875" style="457" customWidth="1"/>
    <col min="9217" max="9217" width="7.33203125" style="457" customWidth="1"/>
    <col min="9218" max="9220" width="13.44140625" style="457" customWidth="1"/>
    <col min="9221" max="9223" width="14.109375" style="457" bestFit="1" customWidth="1"/>
    <col min="9224" max="9224" width="2.6640625" style="457" customWidth="1"/>
    <col min="9225" max="9225" width="15.44140625" style="457" customWidth="1"/>
    <col min="9226" max="9226" width="6.109375" style="457" customWidth="1"/>
    <col min="9227" max="9227" width="15.44140625" style="457" customWidth="1"/>
    <col min="9228" max="9228" width="6.6640625" style="457" customWidth="1"/>
    <col min="9229" max="9229" width="15.44140625" style="457" customWidth="1"/>
    <col min="9230" max="9231" width="4.6640625" style="457" customWidth="1"/>
    <col min="9232" max="9471" width="8.88671875" style="457"/>
    <col min="9472" max="9472" width="11.88671875" style="457" customWidth="1"/>
    <col min="9473" max="9473" width="7.33203125" style="457" customWidth="1"/>
    <col min="9474" max="9476" width="13.44140625" style="457" customWidth="1"/>
    <col min="9477" max="9479" width="14.109375" style="457" bestFit="1" customWidth="1"/>
    <col min="9480" max="9480" width="2.6640625" style="457" customWidth="1"/>
    <col min="9481" max="9481" width="15.44140625" style="457" customWidth="1"/>
    <col min="9482" max="9482" width="6.109375" style="457" customWidth="1"/>
    <col min="9483" max="9483" width="15.44140625" style="457" customWidth="1"/>
    <col min="9484" max="9484" width="6.6640625" style="457" customWidth="1"/>
    <col min="9485" max="9485" width="15.44140625" style="457" customWidth="1"/>
    <col min="9486" max="9487" width="4.6640625" style="457" customWidth="1"/>
    <col min="9488" max="9727" width="8.88671875" style="457"/>
    <col min="9728" max="9728" width="11.88671875" style="457" customWidth="1"/>
    <col min="9729" max="9729" width="7.33203125" style="457" customWidth="1"/>
    <col min="9730" max="9732" width="13.44140625" style="457" customWidth="1"/>
    <col min="9733" max="9735" width="14.109375" style="457" bestFit="1" customWidth="1"/>
    <col min="9736" max="9736" width="2.6640625" style="457" customWidth="1"/>
    <col min="9737" max="9737" width="15.44140625" style="457" customWidth="1"/>
    <col min="9738" max="9738" width="6.109375" style="457" customWidth="1"/>
    <col min="9739" max="9739" width="15.44140625" style="457" customWidth="1"/>
    <col min="9740" max="9740" width="6.6640625" style="457" customWidth="1"/>
    <col min="9741" max="9741" width="15.44140625" style="457" customWidth="1"/>
    <col min="9742" max="9743" width="4.6640625" style="457" customWidth="1"/>
    <col min="9744" max="9983" width="8.88671875" style="457"/>
    <col min="9984" max="9984" width="11.88671875" style="457" customWidth="1"/>
    <col min="9985" max="9985" width="7.33203125" style="457" customWidth="1"/>
    <col min="9986" max="9988" width="13.44140625" style="457" customWidth="1"/>
    <col min="9989" max="9991" width="14.109375" style="457" bestFit="1" customWidth="1"/>
    <col min="9992" max="9992" width="2.6640625" style="457" customWidth="1"/>
    <col min="9993" max="9993" width="15.44140625" style="457" customWidth="1"/>
    <col min="9994" max="9994" width="6.109375" style="457" customWidth="1"/>
    <col min="9995" max="9995" width="15.44140625" style="457" customWidth="1"/>
    <col min="9996" max="9996" width="6.6640625" style="457" customWidth="1"/>
    <col min="9997" max="9997" width="15.44140625" style="457" customWidth="1"/>
    <col min="9998" max="9999" width="4.6640625" style="457" customWidth="1"/>
    <col min="10000" max="10239" width="8.88671875" style="457"/>
    <col min="10240" max="10240" width="11.88671875" style="457" customWidth="1"/>
    <col min="10241" max="10241" width="7.33203125" style="457" customWidth="1"/>
    <col min="10242" max="10244" width="13.44140625" style="457" customWidth="1"/>
    <col min="10245" max="10247" width="14.109375" style="457" bestFit="1" customWidth="1"/>
    <col min="10248" max="10248" width="2.6640625" style="457" customWidth="1"/>
    <col min="10249" max="10249" width="15.44140625" style="457" customWidth="1"/>
    <col min="10250" max="10250" width="6.109375" style="457" customWidth="1"/>
    <col min="10251" max="10251" width="15.44140625" style="457" customWidth="1"/>
    <col min="10252" max="10252" width="6.6640625" style="457" customWidth="1"/>
    <col min="10253" max="10253" width="15.44140625" style="457" customWidth="1"/>
    <col min="10254" max="10255" width="4.6640625" style="457" customWidth="1"/>
    <col min="10256" max="10495" width="8.88671875" style="457"/>
    <col min="10496" max="10496" width="11.88671875" style="457" customWidth="1"/>
    <col min="10497" max="10497" width="7.33203125" style="457" customWidth="1"/>
    <col min="10498" max="10500" width="13.44140625" style="457" customWidth="1"/>
    <col min="10501" max="10503" width="14.109375" style="457" bestFit="1" customWidth="1"/>
    <col min="10504" max="10504" width="2.6640625" style="457" customWidth="1"/>
    <col min="10505" max="10505" width="15.44140625" style="457" customWidth="1"/>
    <col min="10506" max="10506" width="6.109375" style="457" customWidth="1"/>
    <col min="10507" max="10507" width="15.44140625" style="457" customWidth="1"/>
    <col min="10508" max="10508" width="6.6640625" style="457" customWidth="1"/>
    <col min="10509" max="10509" width="15.44140625" style="457" customWidth="1"/>
    <col min="10510" max="10511" width="4.6640625" style="457" customWidth="1"/>
    <col min="10512" max="10751" width="8.88671875" style="457"/>
    <col min="10752" max="10752" width="11.88671875" style="457" customWidth="1"/>
    <col min="10753" max="10753" width="7.33203125" style="457" customWidth="1"/>
    <col min="10754" max="10756" width="13.44140625" style="457" customWidth="1"/>
    <col min="10757" max="10759" width="14.109375" style="457" bestFit="1" customWidth="1"/>
    <col min="10760" max="10760" width="2.6640625" style="457" customWidth="1"/>
    <col min="10761" max="10761" width="15.44140625" style="457" customWidth="1"/>
    <col min="10762" max="10762" width="6.109375" style="457" customWidth="1"/>
    <col min="10763" max="10763" width="15.44140625" style="457" customWidth="1"/>
    <col min="10764" max="10764" width="6.6640625" style="457" customWidth="1"/>
    <col min="10765" max="10765" width="15.44140625" style="457" customWidth="1"/>
    <col min="10766" max="10767" width="4.6640625" style="457" customWidth="1"/>
    <col min="10768" max="11007" width="8.88671875" style="457"/>
    <col min="11008" max="11008" width="11.88671875" style="457" customWidth="1"/>
    <col min="11009" max="11009" width="7.33203125" style="457" customWidth="1"/>
    <col min="11010" max="11012" width="13.44140625" style="457" customWidth="1"/>
    <col min="11013" max="11015" width="14.109375" style="457" bestFit="1" customWidth="1"/>
    <col min="11016" max="11016" width="2.6640625" style="457" customWidth="1"/>
    <col min="11017" max="11017" width="15.44140625" style="457" customWidth="1"/>
    <col min="11018" max="11018" width="6.109375" style="457" customWidth="1"/>
    <col min="11019" max="11019" width="15.44140625" style="457" customWidth="1"/>
    <col min="11020" max="11020" width="6.6640625" style="457" customWidth="1"/>
    <col min="11021" max="11021" width="15.44140625" style="457" customWidth="1"/>
    <col min="11022" max="11023" width="4.6640625" style="457" customWidth="1"/>
    <col min="11024" max="11263" width="8.88671875" style="457"/>
    <col min="11264" max="11264" width="11.88671875" style="457" customWidth="1"/>
    <col min="11265" max="11265" width="7.33203125" style="457" customWidth="1"/>
    <col min="11266" max="11268" width="13.44140625" style="457" customWidth="1"/>
    <col min="11269" max="11271" width="14.109375" style="457" bestFit="1" customWidth="1"/>
    <col min="11272" max="11272" width="2.6640625" style="457" customWidth="1"/>
    <col min="11273" max="11273" width="15.44140625" style="457" customWidth="1"/>
    <col min="11274" max="11274" width="6.109375" style="457" customWidth="1"/>
    <col min="11275" max="11275" width="15.44140625" style="457" customWidth="1"/>
    <col min="11276" max="11276" width="6.6640625" style="457" customWidth="1"/>
    <col min="11277" max="11277" width="15.44140625" style="457" customWidth="1"/>
    <col min="11278" max="11279" width="4.6640625" style="457" customWidth="1"/>
    <col min="11280" max="11519" width="8.88671875" style="457"/>
    <col min="11520" max="11520" width="11.88671875" style="457" customWidth="1"/>
    <col min="11521" max="11521" width="7.33203125" style="457" customWidth="1"/>
    <col min="11522" max="11524" width="13.44140625" style="457" customWidth="1"/>
    <col min="11525" max="11527" width="14.109375" style="457" bestFit="1" customWidth="1"/>
    <col min="11528" max="11528" width="2.6640625" style="457" customWidth="1"/>
    <col min="11529" max="11529" width="15.44140625" style="457" customWidth="1"/>
    <col min="11530" max="11530" width="6.109375" style="457" customWidth="1"/>
    <col min="11531" max="11531" width="15.44140625" style="457" customWidth="1"/>
    <col min="11532" max="11532" width="6.6640625" style="457" customWidth="1"/>
    <col min="11533" max="11533" width="15.44140625" style="457" customWidth="1"/>
    <col min="11534" max="11535" width="4.6640625" style="457" customWidth="1"/>
    <col min="11536" max="11775" width="8.88671875" style="457"/>
    <col min="11776" max="11776" width="11.88671875" style="457" customWidth="1"/>
    <col min="11777" max="11777" width="7.33203125" style="457" customWidth="1"/>
    <col min="11778" max="11780" width="13.44140625" style="457" customWidth="1"/>
    <col min="11781" max="11783" width="14.109375" style="457" bestFit="1" customWidth="1"/>
    <col min="11784" max="11784" width="2.6640625" style="457" customWidth="1"/>
    <col min="11785" max="11785" width="15.44140625" style="457" customWidth="1"/>
    <col min="11786" max="11786" width="6.109375" style="457" customWidth="1"/>
    <col min="11787" max="11787" width="15.44140625" style="457" customWidth="1"/>
    <col min="11788" max="11788" width="6.6640625" style="457" customWidth="1"/>
    <col min="11789" max="11789" width="15.44140625" style="457" customWidth="1"/>
    <col min="11790" max="11791" width="4.6640625" style="457" customWidth="1"/>
    <col min="11792" max="12031" width="8.88671875" style="457"/>
    <col min="12032" max="12032" width="11.88671875" style="457" customWidth="1"/>
    <col min="12033" max="12033" width="7.33203125" style="457" customWidth="1"/>
    <col min="12034" max="12036" width="13.44140625" style="457" customWidth="1"/>
    <col min="12037" max="12039" width="14.109375" style="457" bestFit="1" customWidth="1"/>
    <col min="12040" max="12040" width="2.6640625" style="457" customWidth="1"/>
    <col min="12041" max="12041" width="15.44140625" style="457" customWidth="1"/>
    <col min="12042" max="12042" width="6.109375" style="457" customWidth="1"/>
    <col min="12043" max="12043" width="15.44140625" style="457" customWidth="1"/>
    <col min="12044" max="12044" width="6.6640625" style="457" customWidth="1"/>
    <col min="12045" max="12045" width="15.44140625" style="457" customWidth="1"/>
    <col min="12046" max="12047" width="4.6640625" style="457" customWidth="1"/>
    <col min="12048" max="12287" width="8.88671875" style="457"/>
    <col min="12288" max="12288" width="11.88671875" style="457" customWidth="1"/>
    <col min="12289" max="12289" width="7.33203125" style="457" customWidth="1"/>
    <col min="12290" max="12292" width="13.44140625" style="457" customWidth="1"/>
    <col min="12293" max="12295" width="14.109375" style="457" bestFit="1" customWidth="1"/>
    <col min="12296" max="12296" width="2.6640625" style="457" customWidth="1"/>
    <col min="12297" max="12297" width="15.44140625" style="457" customWidth="1"/>
    <col min="12298" max="12298" width="6.109375" style="457" customWidth="1"/>
    <col min="12299" max="12299" width="15.44140625" style="457" customWidth="1"/>
    <col min="12300" max="12300" width="6.6640625" style="457" customWidth="1"/>
    <col min="12301" max="12301" width="15.44140625" style="457" customWidth="1"/>
    <col min="12302" max="12303" width="4.6640625" style="457" customWidth="1"/>
    <col min="12304" max="12543" width="8.88671875" style="457"/>
    <col min="12544" max="12544" width="11.88671875" style="457" customWidth="1"/>
    <col min="12545" max="12545" width="7.33203125" style="457" customWidth="1"/>
    <col min="12546" max="12548" width="13.44140625" style="457" customWidth="1"/>
    <col min="12549" max="12551" width="14.109375" style="457" bestFit="1" customWidth="1"/>
    <col min="12552" max="12552" width="2.6640625" style="457" customWidth="1"/>
    <col min="12553" max="12553" width="15.44140625" style="457" customWidth="1"/>
    <col min="12554" max="12554" width="6.109375" style="457" customWidth="1"/>
    <col min="12555" max="12555" width="15.44140625" style="457" customWidth="1"/>
    <col min="12556" max="12556" width="6.6640625" style="457" customWidth="1"/>
    <col min="12557" max="12557" width="15.44140625" style="457" customWidth="1"/>
    <col min="12558" max="12559" width="4.6640625" style="457" customWidth="1"/>
    <col min="12560" max="12799" width="8.88671875" style="457"/>
    <col min="12800" max="12800" width="11.88671875" style="457" customWidth="1"/>
    <col min="12801" max="12801" width="7.33203125" style="457" customWidth="1"/>
    <col min="12802" max="12804" width="13.44140625" style="457" customWidth="1"/>
    <col min="12805" max="12807" width="14.109375" style="457" bestFit="1" customWidth="1"/>
    <col min="12808" max="12808" width="2.6640625" style="457" customWidth="1"/>
    <col min="12809" max="12809" width="15.44140625" style="457" customWidth="1"/>
    <col min="12810" max="12810" width="6.109375" style="457" customWidth="1"/>
    <col min="12811" max="12811" width="15.44140625" style="457" customWidth="1"/>
    <col min="12812" max="12812" width="6.6640625" style="457" customWidth="1"/>
    <col min="12813" max="12813" width="15.44140625" style="457" customWidth="1"/>
    <col min="12814" max="12815" width="4.6640625" style="457" customWidth="1"/>
    <col min="12816" max="13055" width="8.88671875" style="457"/>
    <col min="13056" max="13056" width="11.88671875" style="457" customWidth="1"/>
    <col min="13057" max="13057" width="7.33203125" style="457" customWidth="1"/>
    <col min="13058" max="13060" width="13.44140625" style="457" customWidth="1"/>
    <col min="13061" max="13063" width="14.109375" style="457" bestFit="1" customWidth="1"/>
    <col min="13064" max="13064" width="2.6640625" style="457" customWidth="1"/>
    <col min="13065" max="13065" width="15.44140625" style="457" customWidth="1"/>
    <col min="13066" max="13066" width="6.109375" style="457" customWidth="1"/>
    <col min="13067" max="13067" width="15.44140625" style="457" customWidth="1"/>
    <col min="13068" max="13068" width="6.6640625" style="457" customWidth="1"/>
    <col min="13069" max="13069" width="15.44140625" style="457" customWidth="1"/>
    <col min="13070" max="13071" width="4.6640625" style="457" customWidth="1"/>
    <col min="13072" max="13311" width="8.88671875" style="457"/>
    <col min="13312" max="13312" width="11.88671875" style="457" customWidth="1"/>
    <col min="13313" max="13313" width="7.33203125" style="457" customWidth="1"/>
    <col min="13314" max="13316" width="13.44140625" style="457" customWidth="1"/>
    <col min="13317" max="13319" width="14.109375" style="457" bestFit="1" customWidth="1"/>
    <col min="13320" max="13320" width="2.6640625" style="457" customWidth="1"/>
    <col min="13321" max="13321" width="15.44140625" style="457" customWidth="1"/>
    <col min="13322" max="13322" width="6.109375" style="457" customWidth="1"/>
    <col min="13323" max="13323" width="15.44140625" style="457" customWidth="1"/>
    <col min="13324" max="13324" width="6.6640625" style="457" customWidth="1"/>
    <col min="13325" max="13325" width="15.44140625" style="457" customWidth="1"/>
    <col min="13326" max="13327" width="4.6640625" style="457" customWidth="1"/>
    <col min="13328" max="13567" width="8.88671875" style="457"/>
    <col min="13568" max="13568" width="11.88671875" style="457" customWidth="1"/>
    <col min="13569" max="13569" width="7.33203125" style="457" customWidth="1"/>
    <col min="13570" max="13572" width="13.44140625" style="457" customWidth="1"/>
    <col min="13573" max="13575" width="14.109375" style="457" bestFit="1" customWidth="1"/>
    <col min="13576" max="13576" width="2.6640625" style="457" customWidth="1"/>
    <col min="13577" max="13577" width="15.44140625" style="457" customWidth="1"/>
    <col min="13578" max="13578" width="6.109375" style="457" customWidth="1"/>
    <col min="13579" max="13579" width="15.44140625" style="457" customWidth="1"/>
    <col min="13580" max="13580" width="6.6640625" style="457" customWidth="1"/>
    <col min="13581" max="13581" width="15.44140625" style="457" customWidth="1"/>
    <col min="13582" max="13583" width="4.6640625" style="457" customWidth="1"/>
    <col min="13584" max="13823" width="8.88671875" style="457"/>
    <col min="13824" max="13824" width="11.88671875" style="457" customWidth="1"/>
    <col min="13825" max="13825" width="7.33203125" style="457" customWidth="1"/>
    <col min="13826" max="13828" width="13.44140625" style="457" customWidth="1"/>
    <col min="13829" max="13831" width="14.109375" style="457" bestFit="1" customWidth="1"/>
    <col min="13832" max="13832" width="2.6640625" style="457" customWidth="1"/>
    <col min="13833" max="13833" width="15.44140625" style="457" customWidth="1"/>
    <col min="13834" max="13834" width="6.109375" style="457" customWidth="1"/>
    <col min="13835" max="13835" width="15.44140625" style="457" customWidth="1"/>
    <col min="13836" max="13836" width="6.6640625" style="457" customWidth="1"/>
    <col min="13837" max="13837" width="15.44140625" style="457" customWidth="1"/>
    <col min="13838" max="13839" width="4.6640625" style="457" customWidth="1"/>
    <col min="13840" max="14079" width="8.88671875" style="457"/>
    <col min="14080" max="14080" width="11.88671875" style="457" customWidth="1"/>
    <col min="14081" max="14081" width="7.33203125" style="457" customWidth="1"/>
    <col min="14082" max="14084" width="13.44140625" style="457" customWidth="1"/>
    <col min="14085" max="14087" width="14.109375" style="457" bestFit="1" customWidth="1"/>
    <col min="14088" max="14088" width="2.6640625" style="457" customWidth="1"/>
    <col min="14089" max="14089" width="15.44140625" style="457" customWidth="1"/>
    <col min="14090" max="14090" width="6.109375" style="457" customWidth="1"/>
    <col min="14091" max="14091" width="15.44140625" style="457" customWidth="1"/>
    <col min="14092" max="14092" width="6.6640625" style="457" customWidth="1"/>
    <col min="14093" max="14093" width="15.44140625" style="457" customWidth="1"/>
    <col min="14094" max="14095" width="4.6640625" style="457" customWidth="1"/>
    <col min="14096" max="14335" width="8.88671875" style="457"/>
    <col min="14336" max="14336" width="11.88671875" style="457" customWidth="1"/>
    <col min="14337" max="14337" width="7.33203125" style="457" customWidth="1"/>
    <col min="14338" max="14340" width="13.44140625" style="457" customWidth="1"/>
    <col min="14341" max="14343" width="14.109375" style="457" bestFit="1" customWidth="1"/>
    <col min="14344" max="14344" width="2.6640625" style="457" customWidth="1"/>
    <col min="14345" max="14345" width="15.44140625" style="457" customWidth="1"/>
    <col min="14346" max="14346" width="6.109375" style="457" customWidth="1"/>
    <col min="14347" max="14347" width="15.44140625" style="457" customWidth="1"/>
    <col min="14348" max="14348" width="6.6640625" style="457" customWidth="1"/>
    <col min="14349" max="14349" width="15.44140625" style="457" customWidth="1"/>
    <col min="14350" max="14351" width="4.6640625" style="457" customWidth="1"/>
    <col min="14352" max="14591" width="8.88671875" style="457"/>
    <col min="14592" max="14592" width="11.88671875" style="457" customWidth="1"/>
    <col min="14593" max="14593" width="7.33203125" style="457" customWidth="1"/>
    <col min="14594" max="14596" width="13.44140625" style="457" customWidth="1"/>
    <col min="14597" max="14599" width="14.109375" style="457" bestFit="1" customWidth="1"/>
    <col min="14600" max="14600" width="2.6640625" style="457" customWidth="1"/>
    <col min="14601" max="14601" width="15.44140625" style="457" customWidth="1"/>
    <col min="14602" max="14602" width="6.109375" style="457" customWidth="1"/>
    <col min="14603" max="14603" width="15.44140625" style="457" customWidth="1"/>
    <col min="14604" max="14604" width="6.6640625" style="457" customWidth="1"/>
    <col min="14605" max="14605" width="15.44140625" style="457" customWidth="1"/>
    <col min="14606" max="14607" width="4.6640625" style="457" customWidth="1"/>
    <col min="14608" max="14847" width="8.88671875" style="457"/>
    <col min="14848" max="14848" width="11.88671875" style="457" customWidth="1"/>
    <col min="14849" max="14849" width="7.33203125" style="457" customWidth="1"/>
    <col min="14850" max="14852" width="13.44140625" style="457" customWidth="1"/>
    <col min="14853" max="14855" width="14.109375" style="457" bestFit="1" customWidth="1"/>
    <col min="14856" max="14856" width="2.6640625" style="457" customWidth="1"/>
    <col min="14857" max="14857" width="15.44140625" style="457" customWidth="1"/>
    <col min="14858" max="14858" width="6.109375" style="457" customWidth="1"/>
    <col min="14859" max="14859" width="15.44140625" style="457" customWidth="1"/>
    <col min="14860" max="14860" width="6.6640625" style="457" customWidth="1"/>
    <col min="14861" max="14861" width="15.44140625" style="457" customWidth="1"/>
    <col min="14862" max="14863" width="4.6640625" style="457" customWidth="1"/>
    <col min="14864" max="15103" width="8.88671875" style="457"/>
    <col min="15104" max="15104" width="11.88671875" style="457" customWidth="1"/>
    <col min="15105" max="15105" width="7.33203125" style="457" customWidth="1"/>
    <col min="15106" max="15108" width="13.44140625" style="457" customWidth="1"/>
    <col min="15109" max="15111" width="14.109375" style="457" bestFit="1" customWidth="1"/>
    <col min="15112" max="15112" width="2.6640625" style="457" customWidth="1"/>
    <col min="15113" max="15113" width="15.44140625" style="457" customWidth="1"/>
    <col min="15114" max="15114" width="6.109375" style="457" customWidth="1"/>
    <col min="15115" max="15115" width="15.44140625" style="457" customWidth="1"/>
    <col min="15116" max="15116" width="6.6640625" style="457" customWidth="1"/>
    <col min="15117" max="15117" width="15.44140625" style="457" customWidth="1"/>
    <col min="15118" max="15119" width="4.6640625" style="457" customWidth="1"/>
    <col min="15120" max="15359" width="8.88671875" style="457"/>
    <col min="15360" max="15360" width="11.88671875" style="457" customWidth="1"/>
    <col min="15361" max="15361" width="7.33203125" style="457" customWidth="1"/>
    <col min="15362" max="15364" width="13.44140625" style="457" customWidth="1"/>
    <col min="15365" max="15367" width="14.109375" style="457" bestFit="1" customWidth="1"/>
    <col min="15368" max="15368" width="2.6640625" style="457" customWidth="1"/>
    <col min="15369" max="15369" width="15.44140625" style="457" customWidth="1"/>
    <col min="15370" max="15370" width="6.109375" style="457" customWidth="1"/>
    <col min="15371" max="15371" width="15.44140625" style="457" customWidth="1"/>
    <col min="15372" max="15372" width="6.6640625" style="457" customWidth="1"/>
    <col min="15373" max="15373" width="15.44140625" style="457" customWidth="1"/>
    <col min="15374" max="15375" width="4.6640625" style="457" customWidth="1"/>
    <col min="15376" max="15615" width="8.88671875" style="457"/>
    <col min="15616" max="15616" width="11.88671875" style="457" customWidth="1"/>
    <col min="15617" max="15617" width="7.33203125" style="457" customWidth="1"/>
    <col min="15618" max="15620" width="13.44140625" style="457" customWidth="1"/>
    <col min="15621" max="15623" width="14.109375" style="457" bestFit="1" customWidth="1"/>
    <col min="15624" max="15624" width="2.6640625" style="457" customWidth="1"/>
    <col min="15625" max="15625" width="15.44140625" style="457" customWidth="1"/>
    <col min="15626" max="15626" width="6.109375" style="457" customWidth="1"/>
    <col min="15627" max="15627" width="15.44140625" style="457" customWidth="1"/>
    <col min="15628" max="15628" width="6.6640625" style="457" customWidth="1"/>
    <col min="15629" max="15629" width="15.44140625" style="457" customWidth="1"/>
    <col min="15630" max="15631" width="4.6640625" style="457" customWidth="1"/>
    <col min="15632" max="15871" width="8.88671875" style="457"/>
    <col min="15872" max="15872" width="11.88671875" style="457" customWidth="1"/>
    <col min="15873" max="15873" width="7.33203125" style="457" customWidth="1"/>
    <col min="15874" max="15876" width="13.44140625" style="457" customWidth="1"/>
    <col min="15877" max="15879" width="14.109375" style="457" bestFit="1" customWidth="1"/>
    <col min="15880" max="15880" width="2.6640625" style="457" customWidth="1"/>
    <col min="15881" max="15881" width="15.44140625" style="457" customWidth="1"/>
    <col min="15882" max="15882" width="6.109375" style="457" customWidth="1"/>
    <col min="15883" max="15883" width="15.44140625" style="457" customWidth="1"/>
    <col min="15884" max="15884" width="6.6640625" style="457" customWidth="1"/>
    <col min="15885" max="15885" width="15.44140625" style="457" customWidth="1"/>
    <col min="15886" max="15887" width="4.6640625" style="457" customWidth="1"/>
    <col min="15888" max="16127" width="8.88671875" style="457"/>
    <col min="16128" max="16128" width="11.88671875" style="457" customWidth="1"/>
    <col min="16129" max="16129" width="7.33203125" style="457" customWidth="1"/>
    <col min="16130" max="16132" width="13.44140625" style="457" customWidth="1"/>
    <col min="16133" max="16135" width="14.109375" style="457" bestFit="1" customWidth="1"/>
    <col min="16136" max="16136" width="2.6640625" style="457" customWidth="1"/>
    <col min="16137" max="16137" width="15.44140625" style="457" customWidth="1"/>
    <col min="16138" max="16138" width="6.109375" style="457" customWidth="1"/>
    <col min="16139" max="16139" width="15.44140625" style="457" customWidth="1"/>
    <col min="16140" max="16140" width="6.6640625" style="457" customWidth="1"/>
    <col min="16141" max="16141" width="15.44140625" style="457" customWidth="1"/>
    <col min="16142" max="16143" width="4.6640625" style="457" customWidth="1"/>
    <col min="16144" max="16383" width="8.88671875" style="457"/>
    <col min="16384" max="16384" width="9" style="457" customWidth="1"/>
  </cols>
  <sheetData>
    <row r="1" spans="1:7" s="39" customFormat="1" ht="13.5" customHeight="1">
      <c r="A1" s="28" t="s">
        <v>611</v>
      </c>
    </row>
    <row r="2" spans="1:7" s="39" customFormat="1" ht="13.5" customHeight="1">
      <c r="A2" s="28"/>
    </row>
    <row r="3" spans="1:7" s="39" customFormat="1" ht="13.5" customHeight="1">
      <c r="A3" s="28" t="s">
        <v>562</v>
      </c>
    </row>
    <row r="4" spans="1:7" s="39" customFormat="1">
      <c r="C4" s="30"/>
      <c r="D4" s="30"/>
      <c r="E4" s="30"/>
      <c r="F4" s="30"/>
      <c r="G4" s="30" t="s">
        <v>537</v>
      </c>
    </row>
    <row r="5" spans="1:7" s="397" customFormat="1" ht="15.6" customHeight="1">
      <c r="A5" s="623"/>
      <c r="B5" s="271" t="s">
        <v>5</v>
      </c>
      <c r="C5" s="1269" t="s">
        <v>9</v>
      </c>
      <c r="D5" s="1304" t="s">
        <v>2</v>
      </c>
      <c r="E5" s="1248" t="s">
        <v>1</v>
      </c>
      <c r="F5" s="1250" t="s">
        <v>0</v>
      </c>
      <c r="G5" s="1240" t="s">
        <v>98</v>
      </c>
    </row>
    <row r="6" spans="1:7" s="397" customFormat="1" ht="15" customHeight="1">
      <c r="A6" s="624" t="s">
        <v>6</v>
      </c>
      <c r="B6" s="625"/>
      <c r="C6" s="1270"/>
      <c r="D6" s="1305"/>
      <c r="E6" s="1249"/>
      <c r="F6" s="1251"/>
      <c r="G6" s="1241"/>
    </row>
    <row r="7" spans="1:7" s="397" customFormat="1" ht="18" customHeight="1">
      <c r="A7" s="1302" t="s">
        <v>563</v>
      </c>
      <c r="B7" s="1303"/>
      <c r="C7" s="753">
        <v>24250520</v>
      </c>
      <c r="D7" s="754">
        <v>24835712</v>
      </c>
      <c r="E7" s="754">
        <v>24667456</v>
      </c>
      <c r="F7" s="755">
        <v>26986740</v>
      </c>
      <c r="G7" s="756">
        <v>27449136</v>
      </c>
    </row>
    <row r="8" spans="1:7" s="39" customFormat="1">
      <c r="C8" s="30"/>
      <c r="D8" s="30"/>
      <c r="E8" s="30"/>
      <c r="F8" s="30"/>
      <c r="G8" s="30" t="s">
        <v>518</v>
      </c>
    </row>
    <row r="9" spans="1:7" s="39" customFormat="1">
      <c r="A9" s="197"/>
    </row>
    <row r="10" spans="1:7" s="39" customFormat="1"/>
    <row r="11" spans="1:7" s="39" customFormat="1" ht="13.5" customHeight="1">
      <c r="A11" s="28" t="s">
        <v>615</v>
      </c>
    </row>
    <row r="12" spans="1:7" s="39" customFormat="1">
      <c r="C12" s="30"/>
      <c r="D12" s="30"/>
      <c r="E12" s="30"/>
      <c r="F12" s="30"/>
      <c r="G12" s="30" t="s">
        <v>541</v>
      </c>
    </row>
    <row r="13" spans="1:7" s="397" customFormat="1" ht="14.1" customHeight="1">
      <c r="A13" s="623"/>
      <c r="B13" s="271" t="s">
        <v>5</v>
      </c>
      <c r="C13" s="1269" t="s">
        <v>9</v>
      </c>
      <c r="D13" s="1304" t="s">
        <v>2</v>
      </c>
      <c r="E13" s="1248" t="s">
        <v>1</v>
      </c>
      <c r="F13" s="1250" t="s">
        <v>0</v>
      </c>
      <c r="G13" s="1240" t="s">
        <v>98</v>
      </c>
    </row>
    <row r="14" spans="1:7" s="397" customFormat="1" ht="17.100000000000001" customHeight="1">
      <c r="A14" s="624" t="s">
        <v>6</v>
      </c>
      <c r="B14" s="625"/>
      <c r="C14" s="1270"/>
      <c r="D14" s="1305"/>
      <c r="E14" s="1249"/>
      <c r="F14" s="1251"/>
      <c r="G14" s="1241"/>
    </row>
    <row r="15" spans="1:7" s="397" customFormat="1" ht="18" customHeight="1">
      <c r="A15" s="1279" t="s">
        <v>616</v>
      </c>
      <c r="B15" s="1281"/>
      <c r="C15" s="626">
        <v>1391</v>
      </c>
      <c r="D15" s="627">
        <v>1365</v>
      </c>
      <c r="E15" s="627">
        <v>1331</v>
      </c>
      <c r="F15" s="628">
        <v>1354</v>
      </c>
      <c r="G15" s="629">
        <v>1384</v>
      </c>
    </row>
    <row r="16" spans="1:7" s="397" customFormat="1" ht="18" customHeight="1">
      <c r="A16" s="1271" t="s">
        <v>542</v>
      </c>
      <c r="B16" s="717" t="s">
        <v>543</v>
      </c>
      <c r="C16" s="643">
        <v>664</v>
      </c>
      <c r="D16" s="644">
        <v>661</v>
      </c>
      <c r="E16" s="644">
        <v>656</v>
      </c>
      <c r="F16" s="645">
        <v>695</v>
      </c>
      <c r="G16" s="646">
        <v>710</v>
      </c>
    </row>
    <row r="17" spans="1:7" s="397" customFormat="1" ht="18" customHeight="1">
      <c r="A17" s="1272"/>
      <c r="B17" s="717" t="s">
        <v>544</v>
      </c>
      <c r="C17" s="757">
        <v>47.7</v>
      </c>
      <c r="D17" s="718">
        <v>48.4</v>
      </c>
      <c r="E17" s="718">
        <v>49.3</v>
      </c>
      <c r="F17" s="719">
        <v>51.3</v>
      </c>
      <c r="G17" s="720">
        <v>51.3</v>
      </c>
    </row>
    <row r="18" spans="1:7" s="397" customFormat="1" ht="18" customHeight="1">
      <c r="A18" s="1271" t="s">
        <v>545</v>
      </c>
      <c r="B18" s="717" t="s">
        <v>543</v>
      </c>
      <c r="C18" s="643">
        <v>210</v>
      </c>
      <c r="D18" s="644">
        <v>236</v>
      </c>
      <c r="E18" s="644">
        <v>244</v>
      </c>
      <c r="F18" s="645">
        <v>224</v>
      </c>
      <c r="G18" s="646">
        <v>236</v>
      </c>
    </row>
    <row r="19" spans="1:7" s="397" customFormat="1" ht="18" customHeight="1">
      <c r="A19" s="1272"/>
      <c r="B19" s="717" t="s">
        <v>544</v>
      </c>
      <c r="C19" s="757">
        <v>15.1</v>
      </c>
      <c r="D19" s="718">
        <v>17.3</v>
      </c>
      <c r="E19" s="718">
        <v>18.3</v>
      </c>
      <c r="F19" s="719">
        <v>16.600000000000001</v>
      </c>
      <c r="G19" s="720">
        <v>17.100000000000001</v>
      </c>
    </row>
    <row r="20" spans="1:7" s="397" customFormat="1" ht="18" customHeight="1">
      <c r="A20" s="1271" t="s">
        <v>546</v>
      </c>
      <c r="B20" s="717" t="s">
        <v>543</v>
      </c>
      <c r="C20" s="643">
        <v>156</v>
      </c>
      <c r="D20" s="644">
        <v>143</v>
      </c>
      <c r="E20" s="644">
        <v>123</v>
      </c>
      <c r="F20" s="645">
        <v>121</v>
      </c>
      <c r="G20" s="646">
        <v>114</v>
      </c>
    </row>
    <row r="21" spans="1:7" s="397" customFormat="1" ht="18" customHeight="1">
      <c r="A21" s="1272"/>
      <c r="B21" s="717" t="s">
        <v>544</v>
      </c>
      <c r="C21" s="757">
        <v>11.2</v>
      </c>
      <c r="D21" s="718">
        <v>10.5</v>
      </c>
      <c r="E21" s="718">
        <v>9.3000000000000007</v>
      </c>
      <c r="F21" s="719">
        <v>8.9</v>
      </c>
      <c r="G21" s="720">
        <v>8.1999999999999993</v>
      </c>
    </row>
    <row r="22" spans="1:7" s="397" customFormat="1" ht="18" customHeight="1">
      <c r="A22" s="1271" t="s">
        <v>564</v>
      </c>
      <c r="B22" s="717" t="s">
        <v>543</v>
      </c>
      <c r="C22" s="643">
        <v>6</v>
      </c>
      <c r="D22" s="644">
        <v>3</v>
      </c>
      <c r="E22" s="644">
        <v>4</v>
      </c>
      <c r="F22" s="645">
        <v>4</v>
      </c>
      <c r="G22" s="646">
        <v>3</v>
      </c>
    </row>
    <row r="23" spans="1:7" s="397" customFormat="1" ht="18" customHeight="1">
      <c r="A23" s="1272"/>
      <c r="B23" s="717" t="s">
        <v>544</v>
      </c>
      <c r="C23" s="757">
        <v>0.5</v>
      </c>
      <c r="D23" s="718">
        <v>0.2</v>
      </c>
      <c r="E23" s="718">
        <v>0.3</v>
      </c>
      <c r="F23" s="719">
        <v>0.3</v>
      </c>
      <c r="G23" s="720">
        <v>0.2</v>
      </c>
    </row>
    <row r="24" spans="1:7" s="397" customFormat="1" ht="18" customHeight="1">
      <c r="A24" s="1273" t="s">
        <v>547</v>
      </c>
      <c r="B24" s="721" t="s">
        <v>543</v>
      </c>
      <c r="C24" s="758">
        <v>1036</v>
      </c>
      <c r="D24" s="722">
        <v>1043</v>
      </c>
      <c r="E24" s="722">
        <v>1027</v>
      </c>
      <c r="F24" s="723">
        <v>1044</v>
      </c>
      <c r="G24" s="724">
        <v>1063</v>
      </c>
    </row>
    <row r="25" spans="1:7" s="397" customFormat="1" ht="18" customHeight="1">
      <c r="A25" s="1274"/>
      <c r="B25" s="725" t="s">
        <v>544</v>
      </c>
      <c r="C25" s="759">
        <v>74.5</v>
      </c>
      <c r="D25" s="726">
        <v>76.400000000000006</v>
      </c>
      <c r="E25" s="726">
        <v>77.2</v>
      </c>
      <c r="F25" s="727">
        <v>77.099999999999994</v>
      </c>
      <c r="G25" s="728">
        <v>76.8</v>
      </c>
    </row>
    <row r="26" spans="1:7" s="39" customFormat="1">
      <c r="C26" s="30"/>
      <c r="D26" s="30"/>
      <c r="E26" s="30"/>
      <c r="F26" s="30"/>
      <c r="G26" s="30" t="s">
        <v>518</v>
      </c>
    </row>
  </sheetData>
  <mergeCells count="17">
    <mergeCell ref="G5:G6"/>
    <mergeCell ref="A7:B7"/>
    <mergeCell ref="A15:B15"/>
    <mergeCell ref="C5:C6"/>
    <mergeCell ref="D5:D6"/>
    <mergeCell ref="E5:E6"/>
    <mergeCell ref="F5:F6"/>
    <mergeCell ref="C13:C14"/>
    <mergeCell ref="D13:D14"/>
    <mergeCell ref="E13:E14"/>
    <mergeCell ref="F13:F14"/>
    <mergeCell ref="G13:G14"/>
    <mergeCell ref="A16:A17"/>
    <mergeCell ref="A18:A19"/>
    <mergeCell ref="A20:A21"/>
    <mergeCell ref="A22:A23"/>
    <mergeCell ref="A24:A25"/>
  </mergeCells>
  <phoneticPr fontId="2"/>
  <pageMargins left="0.7" right="0.7" top="0.75" bottom="0.75" header="0.3" footer="0.3"/>
  <pageSetup paperSize="9" orientation="portrait" r:id="rId1"/>
  <ignoredErrors>
    <ignoredError sqref="D5:G5 D13:G13" numberStoredAsText="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2258A-2509-4922-8049-70AADB6608CD}">
  <dimension ref="A1:K11"/>
  <sheetViews>
    <sheetView showGridLines="0" workbookViewId="0"/>
  </sheetViews>
  <sheetFormatPr defaultRowHeight="13.2"/>
  <cols>
    <col min="1" max="1" width="13.33203125" customWidth="1"/>
    <col min="2" max="2" width="21.44140625" customWidth="1"/>
    <col min="3" max="3" width="16.109375" customWidth="1"/>
    <col min="4" max="4" width="20.109375" customWidth="1"/>
    <col min="5" max="6" width="9.6640625" customWidth="1"/>
    <col min="7" max="9" width="2.6640625" customWidth="1"/>
    <col min="10" max="11" width="7.109375" customWidth="1"/>
    <col min="257" max="257" width="13.33203125" customWidth="1"/>
    <col min="258" max="258" width="23.88671875" customWidth="1"/>
    <col min="259" max="259" width="16.109375" customWidth="1"/>
    <col min="260" max="260" width="22.109375" customWidth="1"/>
    <col min="261" max="262" width="9.6640625" customWidth="1"/>
    <col min="263" max="265" width="2.6640625" customWidth="1"/>
    <col min="266" max="267" width="7.109375" customWidth="1"/>
    <col min="513" max="513" width="13.33203125" customWidth="1"/>
    <col min="514" max="514" width="23.88671875" customWidth="1"/>
    <col min="515" max="515" width="16.109375" customWidth="1"/>
    <col min="516" max="516" width="22.109375" customWidth="1"/>
    <col min="517" max="518" width="9.6640625" customWidth="1"/>
    <col min="519" max="521" width="2.6640625" customWidth="1"/>
    <col min="522" max="523" width="7.109375" customWidth="1"/>
    <col min="769" max="769" width="13.33203125" customWidth="1"/>
    <col min="770" max="770" width="23.88671875" customWidth="1"/>
    <col min="771" max="771" width="16.109375" customWidth="1"/>
    <col min="772" max="772" width="22.109375" customWidth="1"/>
    <col min="773" max="774" width="9.6640625" customWidth="1"/>
    <col min="775" max="777" width="2.6640625" customWidth="1"/>
    <col min="778" max="779" width="7.109375" customWidth="1"/>
    <col min="1025" max="1025" width="13.33203125" customWidth="1"/>
    <col min="1026" max="1026" width="23.88671875" customWidth="1"/>
    <col min="1027" max="1027" width="16.109375" customWidth="1"/>
    <col min="1028" max="1028" width="22.109375" customWidth="1"/>
    <col min="1029" max="1030" width="9.6640625" customWidth="1"/>
    <col min="1031" max="1033" width="2.6640625" customWidth="1"/>
    <col min="1034" max="1035" width="7.109375" customWidth="1"/>
    <col min="1281" max="1281" width="13.33203125" customWidth="1"/>
    <col min="1282" max="1282" width="23.88671875" customWidth="1"/>
    <col min="1283" max="1283" width="16.109375" customWidth="1"/>
    <col min="1284" max="1284" width="22.109375" customWidth="1"/>
    <col min="1285" max="1286" width="9.6640625" customWidth="1"/>
    <col min="1287" max="1289" width="2.6640625" customWidth="1"/>
    <col min="1290" max="1291" width="7.109375" customWidth="1"/>
    <col min="1537" max="1537" width="13.33203125" customWidth="1"/>
    <col min="1538" max="1538" width="23.88671875" customWidth="1"/>
    <col min="1539" max="1539" width="16.109375" customWidth="1"/>
    <col min="1540" max="1540" width="22.109375" customWidth="1"/>
    <col min="1541" max="1542" width="9.6640625" customWidth="1"/>
    <col min="1543" max="1545" width="2.6640625" customWidth="1"/>
    <col min="1546" max="1547" width="7.109375" customWidth="1"/>
    <col min="1793" max="1793" width="13.33203125" customWidth="1"/>
    <col min="1794" max="1794" width="23.88671875" customWidth="1"/>
    <col min="1795" max="1795" width="16.109375" customWidth="1"/>
    <col min="1796" max="1796" width="22.109375" customWidth="1"/>
    <col min="1797" max="1798" width="9.6640625" customWidth="1"/>
    <col min="1799" max="1801" width="2.6640625" customWidth="1"/>
    <col min="1802" max="1803" width="7.109375" customWidth="1"/>
    <col min="2049" max="2049" width="13.33203125" customWidth="1"/>
    <col min="2050" max="2050" width="23.88671875" customWidth="1"/>
    <col min="2051" max="2051" width="16.109375" customWidth="1"/>
    <col min="2052" max="2052" width="22.109375" customWidth="1"/>
    <col min="2053" max="2054" width="9.6640625" customWidth="1"/>
    <col min="2055" max="2057" width="2.6640625" customWidth="1"/>
    <col min="2058" max="2059" width="7.109375" customWidth="1"/>
    <col min="2305" max="2305" width="13.33203125" customWidth="1"/>
    <col min="2306" max="2306" width="23.88671875" customWidth="1"/>
    <col min="2307" max="2307" width="16.109375" customWidth="1"/>
    <col min="2308" max="2308" width="22.109375" customWidth="1"/>
    <col min="2309" max="2310" width="9.6640625" customWidth="1"/>
    <col min="2311" max="2313" width="2.6640625" customWidth="1"/>
    <col min="2314" max="2315" width="7.109375" customWidth="1"/>
    <col min="2561" max="2561" width="13.33203125" customWidth="1"/>
    <col min="2562" max="2562" width="23.88671875" customWidth="1"/>
    <col min="2563" max="2563" width="16.109375" customWidth="1"/>
    <col min="2564" max="2564" width="22.109375" customWidth="1"/>
    <col min="2565" max="2566" width="9.6640625" customWidth="1"/>
    <col min="2567" max="2569" width="2.6640625" customWidth="1"/>
    <col min="2570" max="2571" width="7.109375" customWidth="1"/>
    <col min="2817" max="2817" width="13.33203125" customWidth="1"/>
    <col min="2818" max="2818" width="23.88671875" customWidth="1"/>
    <col min="2819" max="2819" width="16.109375" customWidth="1"/>
    <col min="2820" max="2820" width="22.109375" customWidth="1"/>
    <col min="2821" max="2822" width="9.6640625" customWidth="1"/>
    <col min="2823" max="2825" width="2.6640625" customWidth="1"/>
    <col min="2826" max="2827" width="7.109375" customWidth="1"/>
    <col min="3073" max="3073" width="13.33203125" customWidth="1"/>
    <col min="3074" max="3074" width="23.88671875" customWidth="1"/>
    <col min="3075" max="3075" width="16.109375" customWidth="1"/>
    <col min="3076" max="3076" width="22.109375" customWidth="1"/>
    <col min="3077" max="3078" width="9.6640625" customWidth="1"/>
    <col min="3079" max="3081" width="2.6640625" customWidth="1"/>
    <col min="3082" max="3083" width="7.109375" customWidth="1"/>
    <col min="3329" max="3329" width="13.33203125" customWidth="1"/>
    <col min="3330" max="3330" width="23.88671875" customWidth="1"/>
    <col min="3331" max="3331" width="16.109375" customWidth="1"/>
    <col min="3332" max="3332" width="22.109375" customWidth="1"/>
    <col min="3333" max="3334" width="9.6640625" customWidth="1"/>
    <col min="3335" max="3337" width="2.6640625" customWidth="1"/>
    <col min="3338" max="3339" width="7.109375" customWidth="1"/>
    <col min="3585" max="3585" width="13.33203125" customWidth="1"/>
    <col min="3586" max="3586" width="23.88671875" customWidth="1"/>
    <col min="3587" max="3587" width="16.109375" customWidth="1"/>
    <col min="3588" max="3588" width="22.109375" customWidth="1"/>
    <col min="3589" max="3590" width="9.6640625" customWidth="1"/>
    <col min="3591" max="3593" width="2.6640625" customWidth="1"/>
    <col min="3594" max="3595" width="7.109375" customWidth="1"/>
    <col min="3841" max="3841" width="13.33203125" customWidth="1"/>
    <col min="3842" max="3842" width="23.88671875" customWidth="1"/>
    <col min="3843" max="3843" width="16.109375" customWidth="1"/>
    <col min="3844" max="3844" width="22.109375" customWidth="1"/>
    <col min="3845" max="3846" width="9.6640625" customWidth="1"/>
    <col min="3847" max="3849" width="2.6640625" customWidth="1"/>
    <col min="3850" max="3851" width="7.109375" customWidth="1"/>
    <col min="4097" max="4097" width="13.33203125" customWidth="1"/>
    <col min="4098" max="4098" width="23.88671875" customWidth="1"/>
    <col min="4099" max="4099" width="16.109375" customWidth="1"/>
    <col min="4100" max="4100" width="22.109375" customWidth="1"/>
    <col min="4101" max="4102" width="9.6640625" customWidth="1"/>
    <col min="4103" max="4105" width="2.6640625" customWidth="1"/>
    <col min="4106" max="4107" width="7.109375" customWidth="1"/>
    <col min="4353" max="4353" width="13.33203125" customWidth="1"/>
    <col min="4354" max="4354" width="23.88671875" customWidth="1"/>
    <col min="4355" max="4355" width="16.109375" customWidth="1"/>
    <col min="4356" max="4356" width="22.109375" customWidth="1"/>
    <col min="4357" max="4358" width="9.6640625" customWidth="1"/>
    <col min="4359" max="4361" width="2.6640625" customWidth="1"/>
    <col min="4362" max="4363" width="7.109375" customWidth="1"/>
    <col min="4609" max="4609" width="13.33203125" customWidth="1"/>
    <col min="4610" max="4610" width="23.88671875" customWidth="1"/>
    <col min="4611" max="4611" width="16.109375" customWidth="1"/>
    <col min="4612" max="4612" width="22.109375" customWidth="1"/>
    <col min="4613" max="4614" width="9.6640625" customWidth="1"/>
    <col min="4615" max="4617" width="2.6640625" customWidth="1"/>
    <col min="4618" max="4619" width="7.109375" customWidth="1"/>
    <col min="4865" max="4865" width="13.33203125" customWidth="1"/>
    <col min="4866" max="4866" width="23.88671875" customWidth="1"/>
    <col min="4867" max="4867" width="16.109375" customWidth="1"/>
    <col min="4868" max="4868" width="22.109375" customWidth="1"/>
    <col min="4869" max="4870" width="9.6640625" customWidth="1"/>
    <col min="4871" max="4873" width="2.6640625" customWidth="1"/>
    <col min="4874" max="4875" width="7.109375" customWidth="1"/>
    <col min="5121" max="5121" width="13.33203125" customWidth="1"/>
    <col min="5122" max="5122" width="23.88671875" customWidth="1"/>
    <col min="5123" max="5123" width="16.109375" customWidth="1"/>
    <col min="5124" max="5124" width="22.109375" customWidth="1"/>
    <col min="5125" max="5126" width="9.6640625" customWidth="1"/>
    <col min="5127" max="5129" width="2.6640625" customWidth="1"/>
    <col min="5130" max="5131" width="7.109375" customWidth="1"/>
    <col min="5377" max="5377" width="13.33203125" customWidth="1"/>
    <col min="5378" max="5378" width="23.88671875" customWidth="1"/>
    <col min="5379" max="5379" width="16.109375" customWidth="1"/>
    <col min="5380" max="5380" width="22.109375" customWidth="1"/>
    <col min="5381" max="5382" width="9.6640625" customWidth="1"/>
    <col min="5383" max="5385" width="2.6640625" customWidth="1"/>
    <col min="5386" max="5387" width="7.109375" customWidth="1"/>
    <col min="5633" max="5633" width="13.33203125" customWidth="1"/>
    <col min="5634" max="5634" width="23.88671875" customWidth="1"/>
    <col min="5635" max="5635" width="16.109375" customWidth="1"/>
    <col min="5636" max="5636" width="22.109375" customWidth="1"/>
    <col min="5637" max="5638" width="9.6640625" customWidth="1"/>
    <col min="5639" max="5641" width="2.6640625" customWidth="1"/>
    <col min="5642" max="5643" width="7.109375" customWidth="1"/>
    <col min="5889" max="5889" width="13.33203125" customWidth="1"/>
    <col min="5890" max="5890" width="23.88671875" customWidth="1"/>
    <col min="5891" max="5891" width="16.109375" customWidth="1"/>
    <col min="5892" max="5892" width="22.109375" customWidth="1"/>
    <col min="5893" max="5894" width="9.6640625" customWidth="1"/>
    <col min="5895" max="5897" width="2.6640625" customWidth="1"/>
    <col min="5898" max="5899" width="7.109375" customWidth="1"/>
    <col min="6145" max="6145" width="13.33203125" customWidth="1"/>
    <col min="6146" max="6146" width="23.88671875" customWidth="1"/>
    <col min="6147" max="6147" width="16.109375" customWidth="1"/>
    <col min="6148" max="6148" width="22.109375" customWidth="1"/>
    <col min="6149" max="6150" width="9.6640625" customWidth="1"/>
    <col min="6151" max="6153" width="2.6640625" customWidth="1"/>
    <col min="6154" max="6155" width="7.109375" customWidth="1"/>
    <col min="6401" max="6401" width="13.33203125" customWidth="1"/>
    <col min="6402" max="6402" width="23.88671875" customWidth="1"/>
    <col min="6403" max="6403" width="16.109375" customWidth="1"/>
    <col min="6404" max="6404" width="22.109375" customWidth="1"/>
    <col min="6405" max="6406" width="9.6640625" customWidth="1"/>
    <col min="6407" max="6409" width="2.6640625" customWidth="1"/>
    <col min="6410" max="6411" width="7.109375" customWidth="1"/>
    <col min="6657" max="6657" width="13.33203125" customWidth="1"/>
    <col min="6658" max="6658" width="23.88671875" customWidth="1"/>
    <col min="6659" max="6659" width="16.109375" customWidth="1"/>
    <col min="6660" max="6660" width="22.109375" customWidth="1"/>
    <col min="6661" max="6662" width="9.6640625" customWidth="1"/>
    <col min="6663" max="6665" width="2.6640625" customWidth="1"/>
    <col min="6666" max="6667" width="7.109375" customWidth="1"/>
    <col min="6913" max="6913" width="13.33203125" customWidth="1"/>
    <col min="6914" max="6914" width="23.88671875" customWidth="1"/>
    <col min="6915" max="6915" width="16.109375" customWidth="1"/>
    <col min="6916" max="6916" width="22.109375" customWidth="1"/>
    <col min="6917" max="6918" width="9.6640625" customWidth="1"/>
    <col min="6919" max="6921" width="2.6640625" customWidth="1"/>
    <col min="6922" max="6923" width="7.109375" customWidth="1"/>
    <col min="7169" max="7169" width="13.33203125" customWidth="1"/>
    <col min="7170" max="7170" width="23.88671875" customWidth="1"/>
    <col min="7171" max="7171" width="16.109375" customWidth="1"/>
    <col min="7172" max="7172" width="22.109375" customWidth="1"/>
    <col min="7173" max="7174" width="9.6640625" customWidth="1"/>
    <col min="7175" max="7177" width="2.6640625" customWidth="1"/>
    <col min="7178" max="7179" width="7.109375" customWidth="1"/>
    <col min="7425" max="7425" width="13.33203125" customWidth="1"/>
    <col min="7426" max="7426" width="23.88671875" customWidth="1"/>
    <col min="7427" max="7427" width="16.109375" customWidth="1"/>
    <col min="7428" max="7428" width="22.109375" customWidth="1"/>
    <col min="7429" max="7430" width="9.6640625" customWidth="1"/>
    <col min="7431" max="7433" width="2.6640625" customWidth="1"/>
    <col min="7434" max="7435" width="7.109375" customWidth="1"/>
    <col min="7681" max="7681" width="13.33203125" customWidth="1"/>
    <col min="7682" max="7682" width="23.88671875" customWidth="1"/>
    <col min="7683" max="7683" width="16.109375" customWidth="1"/>
    <col min="7684" max="7684" width="22.109375" customWidth="1"/>
    <col min="7685" max="7686" width="9.6640625" customWidth="1"/>
    <col min="7687" max="7689" width="2.6640625" customWidth="1"/>
    <col min="7690" max="7691" width="7.109375" customWidth="1"/>
    <col min="7937" max="7937" width="13.33203125" customWidth="1"/>
    <col min="7938" max="7938" width="23.88671875" customWidth="1"/>
    <col min="7939" max="7939" width="16.109375" customWidth="1"/>
    <col min="7940" max="7940" width="22.109375" customWidth="1"/>
    <col min="7941" max="7942" width="9.6640625" customWidth="1"/>
    <col min="7943" max="7945" width="2.6640625" customWidth="1"/>
    <col min="7946" max="7947" width="7.109375" customWidth="1"/>
    <col min="8193" max="8193" width="13.33203125" customWidth="1"/>
    <col min="8194" max="8194" width="23.88671875" customWidth="1"/>
    <col min="8195" max="8195" width="16.109375" customWidth="1"/>
    <col min="8196" max="8196" width="22.109375" customWidth="1"/>
    <col min="8197" max="8198" width="9.6640625" customWidth="1"/>
    <col min="8199" max="8201" width="2.6640625" customWidth="1"/>
    <col min="8202" max="8203" width="7.109375" customWidth="1"/>
    <col min="8449" max="8449" width="13.33203125" customWidth="1"/>
    <col min="8450" max="8450" width="23.88671875" customWidth="1"/>
    <col min="8451" max="8451" width="16.109375" customWidth="1"/>
    <col min="8452" max="8452" width="22.109375" customWidth="1"/>
    <col min="8453" max="8454" width="9.6640625" customWidth="1"/>
    <col min="8455" max="8457" width="2.6640625" customWidth="1"/>
    <col min="8458" max="8459" width="7.109375" customWidth="1"/>
    <col min="8705" max="8705" width="13.33203125" customWidth="1"/>
    <col min="8706" max="8706" width="23.88671875" customWidth="1"/>
    <col min="8707" max="8707" width="16.109375" customWidth="1"/>
    <col min="8708" max="8708" width="22.109375" customWidth="1"/>
    <col min="8709" max="8710" width="9.6640625" customWidth="1"/>
    <col min="8711" max="8713" width="2.6640625" customWidth="1"/>
    <col min="8714" max="8715" width="7.109375" customWidth="1"/>
    <col min="8961" max="8961" width="13.33203125" customWidth="1"/>
    <col min="8962" max="8962" width="23.88671875" customWidth="1"/>
    <col min="8963" max="8963" width="16.109375" customWidth="1"/>
    <col min="8964" max="8964" width="22.109375" customWidth="1"/>
    <col min="8965" max="8966" width="9.6640625" customWidth="1"/>
    <col min="8967" max="8969" width="2.6640625" customWidth="1"/>
    <col min="8970" max="8971" width="7.109375" customWidth="1"/>
    <col min="9217" max="9217" width="13.33203125" customWidth="1"/>
    <col min="9218" max="9218" width="23.88671875" customWidth="1"/>
    <col min="9219" max="9219" width="16.109375" customWidth="1"/>
    <col min="9220" max="9220" width="22.109375" customWidth="1"/>
    <col min="9221" max="9222" width="9.6640625" customWidth="1"/>
    <col min="9223" max="9225" width="2.6640625" customWidth="1"/>
    <col min="9226" max="9227" width="7.109375" customWidth="1"/>
    <col min="9473" max="9473" width="13.33203125" customWidth="1"/>
    <col min="9474" max="9474" width="23.88671875" customWidth="1"/>
    <col min="9475" max="9475" width="16.109375" customWidth="1"/>
    <col min="9476" max="9476" width="22.109375" customWidth="1"/>
    <col min="9477" max="9478" width="9.6640625" customWidth="1"/>
    <col min="9479" max="9481" width="2.6640625" customWidth="1"/>
    <col min="9482" max="9483" width="7.109375" customWidth="1"/>
    <col min="9729" max="9729" width="13.33203125" customWidth="1"/>
    <col min="9730" max="9730" width="23.88671875" customWidth="1"/>
    <col min="9731" max="9731" width="16.109375" customWidth="1"/>
    <col min="9732" max="9732" width="22.109375" customWidth="1"/>
    <col min="9733" max="9734" width="9.6640625" customWidth="1"/>
    <col min="9735" max="9737" width="2.6640625" customWidth="1"/>
    <col min="9738" max="9739" width="7.109375" customWidth="1"/>
    <col min="9985" max="9985" width="13.33203125" customWidth="1"/>
    <col min="9986" max="9986" width="23.88671875" customWidth="1"/>
    <col min="9987" max="9987" width="16.109375" customWidth="1"/>
    <col min="9988" max="9988" width="22.109375" customWidth="1"/>
    <col min="9989" max="9990" width="9.6640625" customWidth="1"/>
    <col min="9991" max="9993" width="2.6640625" customWidth="1"/>
    <col min="9994" max="9995" width="7.109375" customWidth="1"/>
    <col min="10241" max="10241" width="13.33203125" customWidth="1"/>
    <col min="10242" max="10242" width="23.88671875" customWidth="1"/>
    <col min="10243" max="10243" width="16.109375" customWidth="1"/>
    <col min="10244" max="10244" width="22.109375" customWidth="1"/>
    <col min="10245" max="10246" width="9.6640625" customWidth="1"/>
    <col min="10247" max="10249" width="2.6640625" customWidth="1"/>
    <col min="10250" max="10251" width="7.109375" customWidth="1"/>
    <col min="10497" max="10497" width="13.33203125" customWidth="1"/>
    <col min="10498" max="10498" width="23.88671875" customWidth="1"/>
    <col min="10499" max="10499" width="16.109375" customWidth="1"/>
    <col min="10500" max="10500" width="22.109375" customWidth="1"/>
    <col min="10501" max="10502" width="9.6640625" customWidth="1"/>
    <col min="10503" max="10505" width="2.6640625" customWidth="1"/>
    <col min="10506" max="10507" width="7.109375" customWidth="1"/>
    <col min="10753" max="10753" width="13.33203125" customWidth="1"/>
    <col min="10754" max="10754" width="23.88671875" customWidth="1"/>
    <col min="10755" max="10755" width="16.109375" customWidth="1"/>
    <col min="10756" max="10756" width="22.109375" customWidth="1"/>
    <col min="10757" max="10758" width="9.6640625" customWidth="1"/>
    <col min="10759" max="10761" width="2.6640625" customWidth="1"/>
    <col min="10762" max="10763" width="7.109375" customWidth="1"/>
    <col min="11009" max="11009" width="13.33203125" customWidth="1"/>
    <col min="11010" max="11010" width="23.88671875" customWidth="1"/>
    <col min="11011" max="11011" width="16.109375" customWidth="1"/>
    <col min="11012" max="11012" width="22.109375" customWidth="1"/>
    <col min="11013" max="11014" width="9.6640625" customWidth="1"/>
    <col min="11015" max="11017" width="2.6640625" customWidth="1"/>
    <col min="11018" max="11019" width="7.109375" customWidth="1"/>
    <col min="11265" max="11265" width="13.33203125" customWidth="1"/>
    <col min="11266" max="11266" width="23.88671875" customWidth="1"/>
    <col min="11267" max="11267" width="16.109375" customWidth="1"/>
    <col min="11268" max="11268" width="22.109375" customWidth="1"/>
    <col min="11269" max="11270" width="9.6640625" customWidth="1"/>
    <col min="11271" max="11273" width="2.6640625" customWidth="1"/>
    <col min="11274" max="11275" width="7.109375" customWidth="1"/>
    <col min="11521" max="11521" width="13.33203125" customWidth="1"/>
    <col min="11522" max="11522" width="23.88671875" customWidth="1"/>
    <col min="11523" max="11523" width="16.109375" customWidth="1"/>
    <col min="11524" max="11524" width="22.109375" customWidth="1"/>
    <col min="11525" max="11526" width="9.6640625" customWidth="1"/>
    <col min="11527" max="11529" width="2.6640625" customWidth="1"/>
    <col min="11530" max="11531" width="7.109375" customWidth="1"/>
    <col min="11777" max="11777" width="13.33203125" customWidth="1"/>
    <col min="11778" max="11778" width="23.88671875" customWidth="1"/>
    <col min="11779" max="11779" width="16.109375" customWidth="1"/>
    <col min="11780" max="11780" width="22.109375" customWidth="1"/>
    <col min="11781" max="11782" width="9.6640625" customWidth="1"/>
    <col min="11783" max="11785" width="2.6640625" customWidth="1"/>
    <col min="11786" max="11787" width="7.109375" customWidth="1"/>
    <col min="12033" max="12033" width="13.33203125" customWidth="1"/>
    <col min="12034" max="12034" width="23.88671875" customWidth="1"/>
    <col min="12035" max="12035" width="16.109375" customWidth="1"/>
    <col min="12036" max="12036" width="22.109375" customWidth="1"/>
    <col min="12037" max="12038" width="9.6640625" customWidth="1"/>
    <col min="12039" max="12041" width="2.6640625" customWidth="1"/>
    <col min="12042" max="12043" width="7.109375" customWidth="1"/>
    <col min="12289" max="12289" width="13.33203125" customWidth="1"/>
    <col min="12290" max="12290" width="23.88671875" customWidth="1"/>
    <col min="12291" max="12291" width="16.109375" customWidth="1"/>
    <col min="12292" max="12292" width="22.109375" customWidth="1"/>
    <col min="12293" max="12294" width="9.6640625" customWidth="1"/>
    <col min="12295" max="12297" width="2.6640625" customWidth="1"/>
    <col min="12298" max="12299" width="7.109375" customWidth="1"/>
    <col min="12545" max="12545" width="13.33203125" customWidth="1"/>
    <col min="12546" max="12546" width="23.88671875" customWidth="1"/>
    <col min="12547" max="12547" width="16.109375" customWidth="1"/>
    <col min="12548" max="12548" width="22.109375" customWidth="1"/>
    <col min="12549" max="12550" width="9.6640625" customWidth="1"/>
    <col min="12551" max="12553" width="2.6640625" customWidth="1"/>
    <col min="12554" max="12555" width="7.109375" customWidth="1"/>
    <col min="12801" max="12801" width="13.33203125" customWidth="1"/>
    <col min="12802" max="12802" width="23.88671875" customWidth="1"/>
    <col min="12803" max="12803" width="16.109375" customWidth="1"/>
    <col min="12804" max="12804" width="22.109375" customWidth="1"/>
    <col min="12805" max="12806" width="9.6640625" customWidth="1"/>
    <col min="12807" max="12809" width="2.6640625" customWidth="1"/>
    <col min="12810" max="12811" width="7.109375" customWidth="1"/>
    <col min="13057" max="13057" width="13.33203125" customWidth="1"/>
    <col min="13058" max="13058" width="23.88671875" customWidth="1"/>
    <col min="13059" max="13059" width="16.109375" customWidth="1"/>
    <col min="13060" max="13060" width="22.109375" customWidth="1"/>
    <col min="13061" max="13062" width="9.6640625" customWidth="1"/>
    <col min="13063" max="13065" width="2.6640625" customWidth="1"/>
    <col min="13066" max="13067" width="7.109375" customWidth="1"/>
    <col min="13313" max="13313" width="13.33203125" customWidth="1"/>
    <col min="13314" max="13314" width="23.88671875" customWidth="1"/>
    <col min="13315" max="13315" width="16.109375" customWidth="1"/>
    <col min="13316" max="13316" width="22.109375" customWidth="1"/>
    <col min="13317" max="13318" width="9.6640625" customWidth="1"/>
    <col min="13319" max="13321" width="2.6640625" customWidth="1"/>
    <col min="13322" max="13323" width="7.109375" customWidth="1"/>
    <col min="13569" max="13569" width="13.33203125" customWidth="1"/>
    <col min="13570" max="13570" width="23.88671875" customWidth="1"/>
    <col min="13571" max="13571" width="16.109375" customWidth="1"/>
    <col min="13572" max="13572" width="22.109375" customWidth="1"/>
    <col min="13573" max="13574" width="9.6640625" customWidth="1"/>
    <col min="13575" max="13577" width="2.6640625" customWidth="1"/>
    <col min="13578" max="13579" width="7.109375" customWidth="1"/>
    <col min="13825" max="13825" width="13.33203125" customWidth="1"/>
    <col min="13826" max="13826" width="23.88671875" customWidth="1"/>
    <col min="13827" max="13827" width="16.109375" customWidth="1"/>
    <col min="13828" max="13828" width="22.109375" customWidth="1"/>
    <col min="13829" max="13830" width="9.6640625" customWidth="1"/>
    <col min="13831" max="13833" width="2.6640625" customWidth="1"/>
    <col min="13834" max="13835" width="7.109375" customWidth="1"/>
    <col min="14081" max="14081" width="13.33203125" customWidth="1"/>
    <col min="14082" max="14082" width="23.88671875" customWidth="1"/>
    <col min="14083" max="14083" width="16.109375" customWidth="1"/>
    <col min="14084" max="14084" width="22.109375" customWidth="1"/>
    <col min="14085" max="14086" width="9.6640625" customWidth="1"/>
    <col min="14087" max="14089" width="2.6640625" customWidth="1"/>
    <col min="14090" max="14091" width="7.109375" customWidth="1"/>
    <col min="14337" max="14337" width="13.33203125" customWidth="1"/>
    <col min="14338" max="14338" width="23.88671875" customWidth="1"/>
    <col min="14339" max="14339" width="16.109375" customWidth="1"/>
    <col min="14340" max="14340" width="22.109375" customWidth="1"/>
    <col min="14341" max="14342" width="9.6640625" customWidth="1"/>
    <col min="14343" max="14345" width="2.6640625" customWidth="1"/>
    <col min="14346" max="14347" width="7.109375" customWidth="1"/>
    <col min="14593" max="14593" width="13.33203125" customWidth="1"/>
    <col min="14594" max="14594" width="23.88671875" customWidth="1"/>
    <col min="14595" max="14595" width="16.109375" customWidth="1"/>
    <col min="14596" max="14596" width="22.109375" customWidth="1"/>
    <col min="14597" max="14598" width="9.6640625" customWidth="1"/>
    <col min="14599" max="14601" width="2.6640625" customWidth="1"/>
    <col min="14602" max="14603" width="7.109375" customWidth="1"/>
    <col min="14849" max="14849" width="13.33203125" customWidth="1"/>
    <col min="14850" max="14850" width="23.88671875" customWidth="1"/>
    <col min="14851" max="14851" width="16.109375" customWidth="1"/>
    <col min="14852" max="14852" width="22.109375" customWidth="1"/>
    <col min="14853" max="14854" width="9.6640625" customWidth="1"/>
    <col min="14855" max="14857" width="2.6640625" customWidth="1"/>
    <col min="14858" max="14859" width="7.109375" customWidth="1"/>
    <col min="15105" max="15105" width="13.33203125" customWidth="1"/>
    <col min="15106" max="15106" width="23.88671875" customWidth="1"/>
    <col min="15107" max="15107" width="16.109375" customWidth="1"/>
    <col min="15108" max="15108" width="22.109375" customWidth="1"/>
    <col min="15109" max="15110" width="9.6640625" customWidth="1"/>
    <col min="15111" max="15113" width="2.6640625" customWidth="1"/>
    <col min="15114" max="15115" width="7.109375" customWidth="1"/>
    <col min="15361" max="15361" width="13.33203125" customWidth="1"/>
    <col min="15362" max="15362" width="23.88671875" customWidth="1"/>
    <col min="15363" max="15363" width="16.109375" customWidth="1"/>
    <col min="15364" max="15364" width="22.109375" customWidth="1"/>
    <col min="15365" max="15366" width="9.6640625" customWidth="1"/>
    <col min="15367" max="15369" width="2.6640625" customWidth="1"/>
    <col min="15370" max="15371" width="7.109375" customWidth="1"/>
    <col min="15617" max="15617" width="13.33203125" customWidth="1"/>
    <col min="15618" max="15618" width="23.88671875" customWidth="1"/>
    <col min="15619" max="15619" width="16.109375" customWidth="1"/>
    <col min="15620" max="15620" width="22.109375" customWidth="1"/>
    <col min="15621" max="15622" width="9.6640625" customWidth="1"/>
    <col min="15623" max="15625" width="2.6640625" customWidth="1"/>
    <col min="15626" max="15627" width="7.109375" customWidth="1"/>
    <col min="15873" max="15873" width="13.33203125" customWidth="1"/>
    <col min="15874" max="15874" width="23.88671875" customWidth="1"/>
    <col min="15875" max="15875" width="16.109375" customWidth="1"/>
    <col min="15876" max="15876" width="22.109375" customWidth="1"/>
    <col min="15877" max="15878" width="9.6640625" customWidth="1"/>
    <col min="15879" max="15881" width="2.6640625" customWidth="1"/>
    <col min="15882" max="15883" width="7.109375" customWidth="1"/>
    <col min="16129" max="16129" width="13.33203125" customWidth="1"/>
    <col min="16130" max="16130" width="23.88671875" customWidth="1"/>
    <col min="16131" max="16131" width="16.109375" customWidth="1"/>
    <col min="16132" max="16132" width="22.109375" customWidth="1"/>
    <col min="16133" max="16134" width="9.6640625" customWidth="1"/>
    <col min="16135" max="16137" width="2.6640625" customWidth="1"/>
    <col min="16138" max="16139" width="7.109375" customWidth="1"/>
  </cols>
  <sheetData>
    <row r="1" spans="1:11" s="1" customFormat="1" ht="17.25" customHeight="1">
      <c r="A1" s="4" t="s">
        <v>565</v>
      </c>
    </row>
    <row r="2" spans="1:11" s="1" customFormat="1" ht="10.35" customHeight="1">
      <c r="A2" s="4"/>
    </row>
    <row r="3" spans="1:11" s="1" customFormat="1" ht="14.4">
      <c r="A3" s="3" t="s">
        <v>613</v>
      </c>
    </row>
    <row r="4" spans="1:11" s="1" customFormat="1">
      <c r="F4" s="2" t="s">
        <v>497</v>
      </c>
      <c r="J4" s="7"/>
      <c r="K4" s="7"/>
    </row>
    <row r="5" spans="1:11" s="8" customFormat="1" ht="25.5" customHeight="1">
      <c r="A5" s="17" t="s">
        <v>566</v>
      </c>
      <c r="B5" s="18" t="s">
        <v>567</v>
      </c>
      <c r="C5" s="18" t="s">
        <v>568</v>
      </c>
      <c r="D5" s="18" t="s">
        <v>569</v>
      </c>
      <c r="E5" s="18" t="s">
        <v>570</v>
      </c>
      <c r="F5" s="19" t="s">
        <v>571</v>
      </c>
    </row>
    <row r="6" spans="1:11" s="8" customFormat="1" ht="25.5" customHeight="1">
      <c r="A6" s="799" t="s">
        <v>572</v>
      </c>
      <c r="B6" s="20" t="s">
        <v>573</v>
      </c>
      <c r="C6" s="21" t="s">
        <v>574</v>
      </c>
      <c r="D6" s="21" t="s">
        <v>575</v>
      </c>
      <c r="E6" s="800">
        <v>4250.6099999999997</v>
      </c>
      <c r="F6" s="801">
        <v>899.51</v>
      </c>
    </row>
    <row r="7" spans="1:11" s="8" customFormat="1" ht="25.5" customHeight="1">
      <c r="A7" s="802" t="s">
        <v>576</v>
      </c>
      <c r="B7" s="22" t="s">
        <v>577</v>
      </c>
      <c r="C7" s="23" t="s">
        <v>578</v>
      </c>
      <c r="D7" s="797" t="s">
        <v>579</v>
      </c>
      <c r="E7" s="803" t="s">
        <v>358</v>
      </c>
      <c r="F7" s="804">
        <v>16.43</v>
      </c>
    </row>
    <row r="8" spans="1:11" s="1" customFormat="1">
      <c r="A8" s="24"/>
      <c r="B8" s="25"/>
      <c r="C8" s="25"/>
      <c r="E8" s="1306" t="s">
        <v>580</v>
      </c>
      <c r="F8" s="1306"/>
    </row>
    <row r="9" spans="1:11" s="1" customFormat="1">
      <c r="A9" s="6" t="s">
        <v>581</v>
      </c>
    </row>
    <row r="10" spans="1:11" s="1" customFormat="1" ht="18.75" customHeight="1"/>
    <row r="11" spans="1:11" s="1" customFormat="1" ht="18.75" customHeight="1"/>
  </sheetData>
  <mergeCells count="1">
    <mergeCell ref="E8:F8"/>
  </mergeCells>
  <phoneticPr fontId="2"/>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69917-3DDB-465E-B10A-E42359257276}">
  <dimension ref="A1:J11"/>
  <sheetViews>
    <sheetView showGridLines="0" workbookViewId="0"/>
  </sheetViews>
  <sheetFormatPr defaultRowHeight="13.2"/>
  <cols>
    <col min="1" max="1" width="10.33203125" style="457" customWidth="1"/>
    <col min="2" max="10" width="9" style="457" customWidth="1"/>
    <col min="11" max="255" width="8.88671875" style="457"/>
    <col min="256" max="256" width="13.33203125" style="457" customWidth="1"/>
    <col min="257" max="257" width="23.88671875" style="457" customWidth="1"/>
    <col min="258" max="258" width="16.109375" style="457" customWidth="1"/>
    <col min="259" max="259" width="22.109375" style="457" customWidth="1"/>
    <col min="260" max="261" width="9.6640625" style="457" customWidth="1"/>
    <col min="262" max="264" width="2.6640625" style="457" customWidth="1"/>
    <col min="265" max="266" width="7.109375" style="457" customWidth="1"/>
    <col min="267" max="511" width="8.88671875" style="457"/>
    <col min="512" max="512" width="13.33203125" style="457" customWidth="1"/>
    <col min="513" max="513" width="23.88671875" style="457" customWidth="1"/>
    <col min="514" max="514" width="16.109375" style="457" customWidth="1"/>
    <col min="515" max="515" width="22.109375" style="457" customWidth="1"/>
    <col min="516" max="517" width="9.6640625" style="457" customWidth="1"/>
    <col min="518" max="520" width="2.6640625" style="457" customWidth="1"/>
    <col min="521" max="522" width="7.109375" style="457" customWidth="1"/>
    <col min="523" max="767" width="8.88671875" style="457"/>
    <col min="768" max="768" width="13.33203125" style="457" customWidth="1"/>
    <col min="769" max="769" width="23.88671875" style="457" customWidth="1"/>
    <col min="770" max="770" width="16.109375" style="457" customWidth="1"/>
    <col min="771" max="771" width="22.109375" style="457" customWidth="1"/>
    <col min="772" max="773" width="9.6640625" style="457" customWidth="1"/>
    <col min="774" max="776" width="2.6640625" style="457" customWidth="1"/>
    <col min="777" max="778" width="7.109375" style="457" customWidth="1"/>
    <col min="779" max="1023" width="8.88671875" style="457"/>
    <col min="1024" max="1024" width="13.33203125" style="457" customWidth="1"/>
    <col min="1025" max="1025" width="23.88671875" style="457" customWidth="1"/>
    <col min="1026" max="1026" width="16.109375" style="457" customWidth="1"/>
    <col min="1027" max="1027" width="22.109375" style="457" customWidth="1"/>
    <col min="1028" max="1029" width="9.6640625" style="457" customWidth="1"/>
    <col min="1030" max="1032" width="2.6640625" style="457" customWidth="1"/>
    <col min="1033" max="1034" width="7.109375" style="457" customWidth="1"/>
    <col min="1035" max="1279" width="8.88671875" style="457"/>
    <col min="1280" max="1280" width="13.33203125" style="457" customWidth="1"/>
    <col min="1281" max="1281" width="23.88671875" style="457" customWidth="1"/>
    <col min="1282" max="1282" width="16.109375" style="457" customWidth="1"/>
    <col min="1283" max="1283" width="22.109375" style="457" customWidth="1"/>
    <col min="1284" max="1285" width="9.6640625" style="457" customWidth="1"/>
    <col min="1286" max="1288" width="2.6640625" style="457" customWidth="1"/>
    <col min="1289" max="1290" width="7.109375" style="457" customWidth="1"/>
    <col min="1291" max="1535" width="8.88671875" style="457"/>
    <col min="1536" max="1536" width="13.33203125" style="457" customWidth="1"/>
    <col min="1537" max="1537" width="23.88671875" style="457" customWidth="1"/>
    <col min="1538" max="1538" width="16.109375" style="457" customWidth="1"/>
    <col min="1539" max="1539" width="22.109375" style="457" customWidth="1"/>
    <col min="1540" max="1541" width="9.6640625" style="457" customWidth="1"/>
    <col min="1542" max="1544" width="2.6640625" style="457" customWidth="1"/>
    <col min="1545" max="1546" width="7.109375" style="457" customWidth="1"/>
    <col min="1547" max="1791" width="8.88671875" style="457"/>
    <col min="1792" max="1792" width="13.33203125" style="457" customWidth="1"/>
    <col min="1793" max="1793" width="23.88671875" style="457" customWidth="1"/>
    <col min="1794" max="1794" width="16.109375" style="457" customWidth="1"/>
    <col min="1795" max="1795" width="22.109375" style="457" customWidth="1"/>
    <col min="1796" max="1797" width="9.6640625" style="457" customWidth="1"/>
    <col min="1798" max="1800" width="2.6640625" style="457" customWidth="1"/>
    <col min="1801" max="1802" width="7.109375" style="457" customWidth="1"/>
    <col min="1803" max="2047" width="8.88671875" style="457"/>
    <col min="2048" max="2048" width="13.33203125" style="457" customWidth="1"/>
    <col min="2049" max="2049" width="23.88671875" style="457" customWidth="1"/>
    <col min="2050" max="2050" width="16.109375" style="457" customWidth="1"/>
    <col min="2051" max="2051" width="22.109375" style="457" customWidth="1"/>
    <col min="2052" max="2053" width="9.6640625" style="457" customWidth="1"/>
    <col min="2054" max="2056" width="2.6640625" style="457" customWidth="1"/>
    <col min="2057" max="2058" width="7.109375" style="457" customWidth="1"/>
    <col min="2059" max="2303" width="8.88671875" style="457"/>
    <col min="2304" max="2304" width="13.33203125" style="457" customWidth="1"/>
    <col min="2305" max="2305" width="23.88671875" style="457" customWidth="1"/>
    <col min="2306" max="2306" width="16.109375" style="457" customWidth="1"/>
    <col min="2307" max="2307" width="22.109375" style="457" customWidth="1"/>
    <col min="2308" max="2309" width="9.6640625" style="457" customWidth="1"/>
    <col min="2310" max="2312" width="2.6640625" style="457" customWidth="1"/>
    <col min="2313" max="2314" width="7.109375" style="457" customWidth="1"/>
    <col min="2315" max="2559" width="8.88671875" style="457"/>
    <col min="2560" max="2560" width="13.33203125" style="457" customWidth="1"/>
    <col min="2561" max="2561" width="23.88671875" style="457" customWidth="1"/>
    <col min="2562" max="2562" width="16.109375" style="457" customWidth="1"/>
    <col min="2563" max="2563" width="22.109375" style="457" customWidth="1"/>
    <col min="2564" max="2565" width="9.6640625" style="457" customWidth="1"/>
    <col min="2566" max="2568" width="2.6640625" style="457" customWidth="1"/>
    <col min="2569" max="2570" width="7.109375" style="457" customWidth="1"/>
    <col min="2571" max="2815" width="8.88671875" style="457"/>
    <col min="2816" max="2816" width="13.33203125" style="457" customWidth="1"/>
    <col min="2817" max="2817" width="23.88671875" style="457" customWidth="1"/>
    <col min="2818" max="2818" width="16.109375" style="457" customWidth="1"/>
    <col min="2819" max="2819" width="22.109375" style="457" customWidth="1"/>
    <col min="2820" max="2821" width="9.6640625" style="457" customWidth="1"/>
    <col min="2822" max="2824" width="2.6640625" style="457" customWidth="1"/>
    <col min="2825" max="2826" width="7.109375" style="457" customWidth="1"/>
    <col min="2827" max="3071" width="8.88671875" style="457"/>
    <col min="3072" max="3072" width="13.33203125" style="457" customWidth="1"/>
    <col min="3073" max="3073" width="23.88671875" style="457" customWidth="1"/>
    <col min="3074" max="3074" width="16.109375" style="457" customWidth="1"/>
    <col min="3075" max="3075" width="22.109375" style="457" customWidth="1"/>
    <col min="3076" max="3077" width="9.6640625" style="457" customWidth="1"/>
    <col min="3078" max="3080" width="2.6640625" style="457" customWidth="1"/>
    <col min="3081" max="3082" width="7.109375" style="457" customWidth="1"/>
    <col min="3083" max="3327" width="8.88671875" style="457"/>
    <col min="3328" max="3328" width="13.33203125" style="457" customWidth="1"/>
    <col min="3329" max="3329" width="23.88671875" style="457" customWidth="1"/>
    <col min="3330" max="3330" width="16.109375" style="457" customWidth="1"/>
    <col min="3331" max="3331" width="22.109375" style="457" customWidth="1"/>
    <col min="3332" max="3333" width="9.6640625" style="457" customWidth="1"/>
    <col min="3334" max="3336" width="2.6640625" style="457" customWidth="1"/>
    <col min="3337" max="3338" width="7.109375" style="457" customWidth="1"/>
    <col min="3339" max="3583" width="8.88671875" style="457"/>
    <col min="3584" max="3584" width="13.33203125" style="457" customWidth="1"/>
    <col min="3585" max="3585" width="23.88671875" style="457" customWidth="1"/>
    <col min="3586" max="3586" width="16.109375" style="457" customWidth="1"/>
    <col min="3587" max="3587" width="22.109375" style="457" customWidth="1"/>
    <col min="3588" max="3589" width="9.6640625" style="457" customWidth="1"/>
    <col min="3590" max="3592" width="2.6640625" style="457" customWidth="1"/>
    <col min="3593" max="3594" width="7.109375" style="457" customWidth="1"/>
    <col min="3595" max="3839" width="8.88671875" style="457"/>
    <col min="3840" max="3840" width="13.33203125" style="457" customWidth="1"/>
    <col min="3841" max="3841" width="23.88671875" style="457" customWidth="1"/>
    <col min="3842" max="3842" width="16.109375" style="457" customWidth="1"/>
    <col min="3843" max="3843" width="22.109375" style="457" customWidth="1"/>
    <col min="3844" max="3845" width="9.6640625" style="457" customWidth="1"/>
    <col min="3846" max="3848" width="2.6640625" style="457" customWidth="1"/>
    <col min="3849" max="3850" width="7.109375" style="457" customWidth="1"/>
    <col min="3851" max="4095" width="8.88671875" style="457"/>
    <col min="4096" max="4096" width="13.33203125" style="457" customWidth="1"/>
    <col min="4097" max="4097" width="23.88671875" style="457" customWidth="1"/>
    <col min="4098" max="4098" width="16.109375" style="457" customWidth="1"/>
    <col min="4099" max="4099" width="22.109375" style="457" customWidth="1"/>
    <col min="4100" max="4101" width="9.6640625" style="457" customWidth="1"/>
    <col min="4102" max="4104" width="2.6640625" style="457" customWidth="1"/>
    <col min="4105" max="4106" width="7.109375" style="457" customWidth="1"/>
    <col min="4107" max="4351" width="8.88671875" style="457"/>
    <col min="4352" max="4352" width="13.33203125" style="457" customWidth="1"/>
    <col min="4353" max="4353" width="23.88671875" style="457" customWidth="1"/>
    <col min="4354" max="4354" width="16.109375" style="457" customWidth="1"/>
    <col min="4355" max="4355" width="22.109375" style="457" customWidth="1"/>
    <col min="4356" max="4357" width="9.6640625" style="457" customWidth="1"/>
    <col min="4358" max="4360" width="2.6640625" style="457" customWidth="1"/>
    <col min="4361" max="4362" width="7.109375" style="457" customWidth="1"/>
    <col min="4363" max="4607" width="8.88671875" style="457"/>
    <col min="4608" max="4608" width="13.33203125" style="457" customWidth="1"/>
    <col min="4609" max="4609" width="23.88671875" style="457" customWidth="1"/>
    <col min="4610" max="4610" width="16.109375" style="457" customWidth="1"/>
    <col min="4611" max="4611" width="22.109375" style="457" customWidth="1"/>
    <col min="4612" max="4613" width="9.6640625" style="457" customWidth="1"/>
    <col min="4614" max="4616" width="2.6640625" style="457" customWidth="1"/>
    <col min="4617" max="4618" width="7.109375" style="457" customWidth="1"/>
    <col min="4619" max="4863" width="8.88671875" style="457"/>
    <col min="4864" max="4864" width="13.33203125" style="457" customWidth="1"/>
    <col min="4865" max="4865" width="23.88671875" style="457" customWidth="1"/>
    <col min="4866" max="4866" width="16.109375" style="457" customWidth="1"/>
    <col min="4867" max="4867" width="22.109375" style="457" customWidth="1"/>
    <col min="4868" max="4869" width="9.6640625" style="457" customWidth="1"/>
    <col min="4870" max="4872" width="2.6640625" style="457" customWidth="1"/>
    <col min="4873" max="4874" width="7.109375" style="457" customWidth="1"/>
    <col min="4875" max="5119" width="8.88671875" style="457"/>
    <col min="5120" max="5120" width="13.33203125" style="457" customWidth="1"/>
    <col min="5121" max="5121" width="23.88671875" style="457" customWidth="1"/>
    <col min="5122" max="5122" width="16.109375" style="457" customWidth="1"/>
    <col min="5123" max="5123" width="22.109375" style="457" customWidth="1"/>
    <col min="5124" max="5125" width="9.6640625" style="457" customWidth="1"/>
    <col min="5126" max="5128" width="2.6640625" style="457" customWidth="1"/>
    <col min="5129" max="5130" width="7.109375" style="457" customWidth="1"/>
    <col min="5131" max="5375" width="8.88671875" style="457"/>
    <col min="5376" max="5376" width="13.33203125" style="457" customWidth="1"/>
    <col min="5377" max="5377" width="23.88671875" style="457" customWidth="1"/>
    <col min="5378" max="5378" width="16.109375" style="457" customWidth="1"/>
    <col min="5379" max="5379" width="22.109375" style="457" customWidth="1"/>
    <col min="5380" max="5381" width="9.6640625" style="457" customWidth="1"/>
    <col min="5382" max="5384" width="2.6640625" style="457" customWidth="1"/>
    <col min="5385" max="5386" width="7.109375" style="457" customWidth="1"/>
    <col min="5387" max="5631" width="8.88671875" style="457"/>
    <col min="5632" max="5632" width="13.33203125" style="457" customWidth="1"/>
    <col min="5633" max="5633" width="23.88671875" style="457" customWidth="1"/>
    <col min="5634" max="5634" width="16.109375" style="457" customWidth="1"/>
    <col min="5635" max="5635" width="22.109375" style="457" customWidth="1"/>
    <col min="5636" max="5637" width="9.6640625" style="457" customWidth="1"/>
    <col min="5638" max="5640" width="2.6640625" style="457" customWidth="1"/>
    <col min="5641" max="5642" width="7.109375" style="457" customWidth="1"/>
    <col min="5643" max="5887" width="8.88671875" style="457"/>
    <col min="5888" max="5888" width="13.33203125" style="457" customWidth="1"/>
    <col min="5889" max="5889" width="23.88671875" style="457" customWidth="1"/>
    <col min="5890" max="5890" width="16.109375" style="457" customWidth="1"/>
    <col min="5891" max="5891" width="22.109375" style="457" customWidth="1"/>
    <col min="5892" max="5893" width="9.6640625" style="457" customWidth="1"/>
    <col min="5894" max="5896" width="2.6640625" style="457" customWidth="1"/>
    <col min="5897" max="5898" width="7.109375" style="457" customWidth="1"/>
    <col min="5899" max="6143" width="8.88671875" style="457"/>
    <col min="6144" max="6144" width="13.33203125" style="457" customWidth="1"/>
    <col min="6145" max="6145" width="23.88671875" style="457" customWidth="1"/>
    <col min="6146" max="6146" width="16.109375" style="457" customWidth="1"/>
    <col min="6147" max="6147" width="22.109375" style="457" customWidth="1"/>
    <col min="6148" max="6149" width="9.6640625" style="457" customWidth="1"/>
    <col min="6150" max="6152" width="2.6640625" style="457" customWidth="1"/>
    <col min="6153" max="6154" width="7.109375" style="457" customWidth="1"/>
    <col min="6155" max="6399" width="8.88671875" style="457"/>
    <col min="6400" max="6400" width="13.33203125" style="457" customWidth="1"/>
    <col min="6401" max="6401" width="23.88671875" style="457" customWidth="1"/>
    <col min="6402" max="6402" width="16.109375" style="457" customWidth="1"/>
    <col min="6403" max="6403" width="22.109375" style="457" customWidth="1"/>
    <col min="6404" max="6405" width="9.6640625" style="457" customWidth="1"/>
    <col min="6406" max="6408" width="2.6640625" style="457" customWidth="1"/>
    <col min="6409" max="6410" width="7.109375" style="457" customWidth="1"/>
    <col min="6411" max="6655" width="8.88671875" style="457"/>
    <col min="6656" max="6656" width="13.33203125" style="457" customWidth="1"/>
    <col min="6657" max="6657" width="23.88671875" style="457" customWidth="1"/>
    <col min="6658" max="6658" width="16.109375" style="457" customWidth="1"/>
    <col min="6659" max="6659" width="22.109375" style="457" customWidth="1"/>
    <col min="6660" max="6661" width="9.6640625" style="457" customWidth="1"/>
    <col min="6662" max="6664" width="2.6640625" style="457" customWidth="1"/>
    <col min="6665" max="6666" width="7.109375" style="457" customWidth="1"/>
    <col min="6667" max="6911" width="8.88671875" style="457"/>
    <col min="6912" max="6912" width="13.33203125" style="457" customWidth="1"/>
    <col min="6913" max="6913" width="23.88671875" style="457" customWidth="1"/>
    <col min="6914" max="6914" width="16.109375" style="457" customWidth="1"/>
    <col min="6915" max="6915" width="22.109375" style="457" customWidth="1"/>
    <col min="6916" max="6917" width="9.6640625" style="457" customWidth="1"/>
    <col min="6918" max="6920" width="2.6640625" style="457" customWidth="1"/>
    <col min="6921" max="6922" width="7.109375" style="457" customWidth="1"/>
    <col min="6923" max="7167" width="8.88671875" style="457"/>
    <col min="7168" max="7168" width="13.33203125" style="457" customWidth="1"/>
    <col min="7169" max="7169" width="23.88671875" style="457" customWidth="1"/>
    <col min="7170" max="7170" width="16.109375" style="457" customWidth="1"/>
    <col min="7171" max="7171" width="22.109375" style="457" customWidth="1"/>
    <col min="7172" max="7173" width="9.6640625" style="457" customWidth="1"/>
    <col min="7174" max="7176" width="2.6640625" style="457" customWidth="1"/>
    <col min="7177" max="7178" width="7.109375" style="457" customWidth="1"/>
    <col min="7179" max="7423" width="8.88671875" style="457"/>
    <col min="7424" max="7424" width="13.33203125" style="457" customWidth="1"/>
    <col min="7425" max="7425" width="23.88671875" style="457" customWidth="1"/>
    <col min="7426" max="7426" width="16.109375" style="457" customWidth="1"/>
    <col min="7427" max="7427" width="22.109375" style="457" customWidth="1"/>
    <col min="7428" max="7429" width="9.6640625" style="457" customWidth="1"/>
    <col min="7430" max="7432" width="2.6640625" style="457" customWidth="1"/>
    <col min="7433" max="7434" width="7.109375" style="457" customWidth="1"/>
    <col min="7435" max="7679" width="8.88671875" style="457"/>
    <col min="7680" max="7680" width="13.33203125" style="457" customWidth="1"/>
    <col min="7681" max="7681" width="23.88671875" style="457" customWidth="1"/>
    <col min="7682" max="7682" width="16.109375" style="457" customWidth="1"/>
    <col min="7683" max="7683" width="22.109375" style="457" customWidth="1"/>
    <col min="7684" max="7685" width="9.6640625" style="457" customWidth="1"/>
    <col min="7686" max="7688" width="2.6640625" style="457" customWidth="1"/>
    <col min="7689" max="7690" width="7.109375" style="457" customWidth="1"/>
    <col min="7691" max="7935" width="8.88671875" style="457"/>
    <col min="7936" max="7936" width="13.33203125" style="457" customWidth="1"/>
    <col min="7937" max="7937" width="23.88671875" style="457" customWidth="1"/>
    <col min="7938" max="7938" width="16.109375" style="457" customWidth="1"/>
    <col min="7939" max="7939" width="22.109375" style="457" customWidth="1"/>
    <col min="7940" max="7941" width="9.6640625" style="457" customWidth="1"/>
    <col min="7942" max="7944" width="2.6640625" style="457" customWidth="1"/>
    <col min="7945" max="7946" width="7.109375" style="457" customWidth="1"/>
    <col min="7947" max="8191" width="8.88671875" style="457"/>
    <col min="8192" max="8192" width="13.33203125" style="457" customWidth="1"/>
    <col min="8193" max="8193" width="23.88671875" style="457" customWidth="1"/>
    <col min="8194" max="8194" width="16.109375" style="457" customWidth="1"/>
    <col min="8195" max="8195" width="22.109375" style="457" customWidth="1"/>
    <col min="8196" max="8197" width="9.6640625" style="457" customWidth="1"/>
    <col min="8198" max="8200" width="2.6640625" style="457" customWidth="1"/>
    <col min="8201" max="8202" width="7.109375" style="457" customWidth="1"/>
    <col min="8203" max="8447" width="8.88671875" style="457"/>
    <col min="8448" max="8448" width="13.33203125" style="457" customWidth="1"/>
    <col min="8449" max="8449" width="23.88671875" style="457" customWidth="1"/>
    <col min="8450" max="8450" width="16.109375" style="457" customWidth="1"/>
    <col min="8451" max="8451" width="22.109375" style="457" customWidth="1"/>
    <col min="8452" max="8453" width="9.6640625" style="457" customWidth="1"/>
    <col min="8454" max="8456" width="2.6640625" style="457" customWidth="1"/>
    <col min="8457" max="8458" width="7.109375" style="457" customWidth="1"/>
    <col min="8459" max="8703" width="8.88671875" style="457"/>
    <col min="8704" max="8704" width="13.33203125" style="457" customWidth="1"/>
    <col min="8705" max="8705" width="23.88671875" style="457" customWidth="1"/>
    <col min="8706" max="8706" width="16.109375" style="457" customWidth="1"/>
    <col min="8707" max="8707" width="22.109375" style="457" customWidth="1"/>
    <col min="8708" max="8709" width="9.6640625" style="457" customWidth="1"/>
    <col min="8710" max="8712" width="2.6640625" style="457" customWidth="1"/>
    <col min="8713" max="8714" width="7.109375" style="457" customWidth="1"/>
    <col min="8715" max="8959" width="8.88671875" style="457"/>
    <col min="8960" max="8960" width="13.33203125" style="457" customWidth="1"/>
    <col min="8961" max="8961" width="23.88671875" style="457" customWidth="1"/>
    <col min="8962" max="8962" width="16.109375" style="457" customWidth="1"/>
    <col min="8963" max="8963" width="22.109375" style="457" customWidth="1"/>
    <col min="8964" max="8965" width="9.6640625" style="457" customWidth="1"/>
    <col min="8966" max="8968" width="2.6640625" style="457" customWidth="1"/>
    <col min="8969" max="8970" width="7.109375" style="457" customWidth="1"/>
    <col min="8971" max="9215" width="8.88671875" style="457"/>
    <col min="9216" max="9216" width="13.33203125" style="457" customWidth="1"/>
    <col min="9217" max="9217" width="23.88671875" style="457" customWidth="1"/>
    <col min="9218" max="9218" width="16.109375" style="457" customWidth="1"/>
    <col min="9219" max="9219" width="22.109375" style="457" customWidth="1"/>
    <col min="9220" max="9221" width="9.6640625" style="457" customWidth="1"/>
    <col min="9222" max="9224" width="2.6640625" style="457" customWidth="1"/>
    <col min="9225" max="9226" width="7.109375" style="457" customWidth="1"/>
    <col min="9227" max="9471" width="8.88671875" style="457"/>
    <col min="9472" max="9472" width="13.33203125" style="457" customWidth="1"/>
    <col min="9473" max="9473" width="23.88671875" style="457" customWidth="1"/>
    <col min="9474" max="9474" width="16.109375" style="457" customWidth="1"/>
    <col min="9475" max="9475" width="22.109375" style="457" customWidth="1"/>
    <col min="9476" max="9477" width="9.6640625" style="457" customWidth="1"/>
    <col min="9478" max="9480" width="2.6640625" style="457" customWidth="1"/>
    <col min="9481" max="9482" width="7.109375" style="457" customWidth="1"/>
    <col min="9483" max="9727" width="8.88671875" style="457"/>
    <col min="9728" max="9728" width="13.33203125" style="457" customWidth="1"/>
    <col min="9729" max="9729" width="23.88671875" style="457" customWidth="1"/>
    <col min="9730" max="9730" width="16.109375" style="457" customWidth="1"/>
    <col min="9731" max="9731" width="22.109375" style="457" customWidth="1"/>
    <col min="9732" max="9733" width="9.6640625" style="457" customWidth="1"/>
    <col min="9734" max="9736" width="2.6640625" style="457" customWidth="1"/>
    <col min="9737" max="9738" width="7.109375" style="457" customWidth="1"/>
    <col min="9739" max="9983" width="8.88671875" style="457"/>
    <col min="9984" max="9984" width="13.33203125" style="457" customWidth="1"/>
    <col min="9985" max="9985" width="23.88671875" style="457" customWidth="1"/>
    <col min="9986" max="9986" width="16.109375" style="457" customWidth="1"/>
    <col min="9987" max="9987" width="22.109375" style="457" customWidth="1"/>
    <col min="9988" max="9989" width="9.6640625" style="457" customWidth="1"/>
    <col min="9990" max="9992" width="2.6640625" style="457" customWidth="1"/>
    <col min="9993" max="9994" width="7.109375" style="457" customWidth="1"/>
    <col min="9995" max="10239" width="8.88671875" style="457"/>
    <col min="10240" max="10240" width="13.33203125" style="457" customWidth="1"/>
    <col min="10241" max="10241" width="23.88671875" style="457" customWidth="1"/>
    <col min="10242" max="10242" width="16.109375" style="457" customWidth="1"/>
    <col min="10243" max="10243" width="22.109375" style="457" customWidth="1"/>
    <col min="10244" max="10245" width="9.6640625" style="457" customWidth="1"/>
    <col min="10246" max="10248" width="2.6640625" style="457" customWidth="1"/>
    <col min="10249" max="10250" width="7.109375" style="457" customWidth="1"/>
    <col min="10251" max="10495" width="8.88671875" style="457"/>
    <col min="10496" max="10496" width="13.33203125" style="457" customWidth="1"/>
    <col min="10497" max="10497" width="23.88671875" style="457" customWidth="1"/>
    <col min="10498" max="10498" width="16.109375" style="457" customWidth="1"/>
    <col min="10499" max="10499" width="22.109375" style="457" customWidth="1"/>
    <col min="10500" max="10501" width="9.6640625" style="457" customWidth="1"/>
    <col min="10502" max="10504" width="2.6640625" style="457" customWidth="1"/>
    <col min="10505" max="10506" width="7.109375" style="457" customWidth="1"/>
    <col min="10507" max="10751" width="8.88671875" style="457"/>
    <col min="10752" max="10752" width="13.33203125" style="457" customWidth="1"/>
    <col min="10753" max="10753" width="23.88671875" style="457" customWidth="1"/>
    <col min="10754" max="10754" width="16.109375" style="457" customWidth="1"/>
    <col min="10755" max="10755" width="22.109375" style="457" customWidth="1"/>
    <col min="10756" max="10757" width="9.6640625" style="457" customWidth="1"/>
    <col min="10758" max="10760" width="2.6640625" style="457" customWidth="1"/>
    <col min="10761" max="10762" width="7.109375" style="457" customWidth="1"/>
    <col min="10763" max="11007" width="8.88671875" style="457"/>
    <col min="11008" max="11008" width="13.33203125" style="457" customWidth="1"/>
    <col min="11009" max="11009" width="23.88671875" style="457" customWidth="1"/>
    <col min="11010" max="11010" width="16.109375" style="457" customWidth="1"/>
    <col min="11011" max="11011" width="22.109375" style="457" customWidth="1"/>
    <col min="11012" max="11013" width="9.6640625" style="457" customWidth="1"/>
    <col min="11014" max="11016" width="2.6640625" style="457" customWidth="1"/>
    <col min="11017" max="11018" width="7.109375" style="457" customWidth="1"/>
    <col min="11019" max="11263" width="8.88671875" style="457"/>
    <col min="11264" max="11264" width="13.33203125" style="457" customWidth="1"/>
    <col min="11265" max="11265" width="23.88671875" style="457" customWidth="1"/>
    <col min="11266" max="11266" width="16.109375" style="457" customWidth="1"/>
    <col min="11267" max="11267" width="22.109375" style="457" customWidth="1"/>
    <col min="11268" max="11269" width="9.6640625" style="457" customWidth="1"/>
    <col min="11270" max="11272" width="2.6640625" style="457" customWidth="1"/>
    <col min="11273" max="11274" width="7.109375" style="457" customWidth="1"/>
    <col min="11275" max="11519" width="8.88671875" style="457"/>
    <col min="11520" max="11520" width="13.33203125" style="457" customWidth="1"/>
    <col min="11521" max="11521" width="23.88671875" style="457" customWidth="1"/>
    <col min="11522" max="11522" width="16.109375" style="457" customWidth="1"/>
    <col min="11523" max="11523" width="22.109375" style="457" customWidth="1"/>
    <col min="11524" max="11525" width="9.6640625" style="457" customWidth="1"/>
    <col min="11526" max="11528" width="2.6640625" style="457" customWidth="1"/>
    <col min="11529" max="11530" width="7.109375" style="457" customWidth="1"/>
    <col min="11531" max="11775" width="8.88671875" style="457"/>
    <col min="11776" max="11776" width="13.33203125" style="457" customWidth="1"/>
    <col min="11777" max="11777" width="23.88671875" style="457" customWidth="1"/>
    <col min="11778" max="11778" width="16.109375" style="457" customWidth="1"/>
    <col min="11779" max="11779" width="22.109375" style="457" customWidth="1"/>
    <col min="11780" max="11781" width="9.6640625" style="457" customWidth="1"/>
    <col min="11782" max="11784" width="2.6640625" style="457" customWidth="1"/>
    <col min="11785" max="11786" width="7.109375" style="457" customWidth="1"/>
    <col min="11787" max="12031" width="8.88671875" style="457"/>
    <col min="12032" max="12032" width="13.33203125" style="457" customWidth="1"/>
    <col min="12033" max="12033" width="23.88671875" style="457" customWidth="1"/>
    <col min="12034" max="12034" width="16.109375" style="457" customWidth="1"/>
    <col min="12035" max="12035" width="22.109375" style="457" customWidth="1"/>
    <col min="12036" max="12037" width="9.6640625" style="457" customWidth="1"/>
    <col min="12038" max="12040" width="2.6640625" style="457" customWidth="1"/>
    <col min="12041" max="12042" width="7.109375" style="457" customWidth="1"/>
    <col min="12043" max="12287" width="8.88671875" style="457"/>
    <col min="12288" max="12288" width="13.33203125" style="457" customWidth="1"/>
    <col min="12289" max="12289" width="23.88671875" style="457" customWidth="1"/>
    <col min="12290" max="12290" width="16.109375" style="457" customWidth="1"/>
    <col min="12291" max="12291" width="22.109375" style="457" customWidth="1"/>
    <col min="12292" max="12293" width="9.6640625" style="457" customWidth="1"/>
    <col min="12294" max="12296" width="2.6640625" style="457" customWidth="1"/>
    <col min="12297" max="12298" width="7.109375" style="457" customWidth="1"/>
    <col min="12299" max="12543" width="8.88671875" style="457"/>
    <col min="12544" max="12544" width="13.33203125" style="457" customWidth="1"/>
    <col min="12545" max="12545" width="23.88671875" style="457" customWidth="1"/>
    <col min="12546" max="12546" width="16.109375" style="457" customWidth="1"/>
    <col min="12547" max="12547" width="22.109375" style="457" customWidth="1"/>
    <col min="12548" max="12549" width="9.6640625" style="457" customWidth="1"/>
    <col min="12550" max="12552" width="2.6640625" style="457" customWidth="1"/>
    <col min="12553" max="12554" width="7.109375" style="457" customWidth="1"/>
    <col min="12555" max="12799" width="8.88671875" style="457"/>
    <col min="12800" max="12800" width="13.33203125" style="457" customWidth="1"/>
    <col min="12801" max="12801" width="23.88671875" style="457" customWidth="1"/>
    <col min="12802" max="12802" width="16.109375" style="457" customWidth="1"/>
    <col min="12803" max="12803" width="22.109375" style="457" customWidth="1"/>
    <col min="12804" max="12805" width="9.6640625" style="457" customWidth="1"/>
    <col min="12806" max="12808" width="2.6640625" style="457" customWidth="1"/>
    <col min="12809" max="12810" width="7.109375" style="457" customWidth="1"/>
    <col min="12811" max="13055" width="8.88671875" style="457"/>
    <col min="13056" max="13056" width="13.33203125" style="457" customWidth="1"/>
    <col min="13057" max="13057" width="23.88671875" style="457" customWidth="1"/>
    <col min="13058" max="13058" width="16.109375" style="457" customWidth="1"/>
    <col min="13059" max="13059" width="22.109375" style="457" customWidth="1"/>
    <col min="13060" max="13061" width="9.6640625" style="457" customWidth="1"/>
    <col min="13062" max="13064" width="2.6640625" style="457" customWidth="1"/>
    <col min="13065" max="13066" width="7.109375" style="457" customWidth="1"/>
    <col min="13067" max="13311" width="8.88671875" style="457"/>
    <col min="13312" max="13312" width="13.33203125" style="457" customWidth="1"/>
    <col min="13313" max="13313" width="23.88671875" style="457" customWidth="1"/>
    <col min="13314" max="13314" width="16.109375" style="457" customWidth="1"/>
    <col min="13315" max="13315" width="22.109375" style="457" customWidth="1"/>
    <col min="13316" max="13317" width="9.6640625" style="457" customWidth="1"/>
    <col min="13318" max="13320" width="2.6640625" style="457" customWidth="1"/>
    <col min="13321" max="13322" width="7.109375" style="457" customWidth="1"/>
    <col min="13323" max="13567" width="8.88671875" style="457"/>
    <col min="13568" max="13568" width="13.33203125" style="457" customWidth="1"/>
    <col min="13569" max="13569" width="23.88671875" style="457" customWidth="1"/>
    <col min="13570" max="13570" width="16.109375" style="457" customWidth="1"/>
    <col min="13571" max="13571" width="22.109375" style="457" customWidth="1"/>
    <col min="13572" max="13573" width="9.6640625" style="457" customWidth="1"/>
    <col min="13574" max="13576" width="2.6640625" style="457" customWidth="1"/>
    <col min="13577" max="13578" width="7.109375" style="457" customWidth="1"/>
    <col min="13579" max="13823" width="8.88671875" style="457"/>
    <col min="13824" max="13824" width="13.33203125" style="457" customWidth="1"/>
    <col min="13825" max="13825" width="23.88671875" style="457" customWidth="1"/>
    <col min="13826" max="13826" width="16.109375" style="457" customWidth="1"/>
    <col min="13827" max="13827" width="22.109375" style="457" customWidth="1"/>
    <col min="13828" max="13829" width="9.6640625" style="457" customWidth="1"/>
    <col min="13830" max="13832" width="2.6640625" style="457" customWidth="1"/>
    <col min="13833" max="13834" width="7.109375" style="457" customWidth="1"/>
    <col min="13835" max="14079" width="8.88671875" style="457"/>
    <col min="14080" max="14080" width="13.33203125" style="457" customWidth="1"/>
    <col min="14081" max="14081" width="23.88671875" style="457" customWidth="1"/>
    <col min="14082" max="14082" width="16.109375" style="457" customWidth="1"/>
    <col min="14083" max="14083" width="22.109375" style="457" customWidth="1"/>
    <col min="14084" max="14085" width="9.6640625" style="457" customWidth="1"/>
    <col min="14086" max="14088" width="2.6640625" style="457" customWidth="1"/>
    <col min="14089" max="14090" width="7.109375" style="457" customWidth="1"/>
    <col min="14091" max="14335" width="8.88671875" style="457"/>
    <col min="14336" max="14336" width="13.33203125" style="457" customWidth="1"/>
    <col min="14337" max="14337" width="23.88671875" style="457" customWidth="1"/>
    <col min="14338" max="14338" width="16.109375" style="457" customWidth="1"/>
    <col min="14339" max="14339" width="22.109375" style="457" customWidth="1"/>
    <col min="14340" max="14341" width="9.6640625" style="457" customWidth="1"/>
    <col min="14342" max="14344" width="2.6640625" style="457" customWidth="1"/>
    <col min="14345" max="14346" width="7.109375" style="457" customWidth="1"/>
    <col min="14347" max="14591" width="8.88671875" style="457"/>
    <col min="14592" max="14592" width="13.33203125" style="457" customWidth="1"/>
    <col min="14593" max="14593" width="23.88671875" style="457" customWidth="1"/>
    <col min="14594" max="14594" width="16.109375" style="457" customWidth="1"/>
    <col min="14595" max="14595" width="22.109375" style="457" customWidth="1"/>
    <col min="14596" max="14597" width="9.6640625" style="457" customWidth="1"/>
    <col min="14598" max="14600" width="2.6640625" style="457" customWidth="1"/>
    <col min="14601" max="14602" width="7.109375" style="457" customWidth="1"/>
    <col min="14603" max="14847" width="8.88671875" style="457"/>
    <col min="14848" max="14848" width="13.33203125" style="457" customWidth="1"/>
    <col min="14849" max="14849" width="23.88671875" style="457" customWidth="1"/>
    <col min="14850" max="14850" width="16.109375" style="457" customWidth="1"/>
    <col min="14851" max="14851" width="22.109375" style="457" customWidth="1"/>
    <col min="14852" max="14853" width="9.6640625" style="457" customWidth="1"/>
    <col min="14854" max="14856" width="2.6640625" style="457" customWidth="1"/>
    <col min="14857" max="14858" width="7.109375" style="457" customWidth="1"/>
    <col min="14859" max="15103" width="8.88671875" style="457"/>
    <col min="15104" max="15104" width="13.33203125" style="457" customWidth="1"/>
    <col min="15105" max="15105" width="23.88671875" style="457" customWidth="1"/>
    <col min="15106" max="15106" width="16.109375" style="457" customWidth="1"/>
    <col min="15107" max="15107" width="22.109375" style="457" customWidth="1"/>
    <col min="15108" max="15109" width="9.6640625" style="457" customWidth="1"/>
    <col min="15110" max="15112" width="2.6640625" style="457" customWidth="1"/>
    <col min="15113" max="15114" width="7.109375" style="457" customWidth="1"/>
    <col min="15115" max="15359" width="8.88671875" style="457"/>
    <col min="15360" max="15360" width="13.33203125" style="457" customWidth="1"/>
    <col min="15361" max="15361" width="23.88671875" style="457" customWidth="1"/>
    <col min="15362" max="15362" width="16.109375" style="457" customWidth="1"/>
    <col min="15363" max="15363" width="22.109375" style="457" customWidth="1"/>
    <col min="15364" max="15365" width="9.6640625" style="457" customWidth="1"/>
    <col min="15366" max="15368" width="2.6640625" style="457" customWidth="1"/>
    <col min="15369" max="15370" width="7.109375" style="457" customWidth="1"/>
    <col min="15371" max="15615" width="8.88671875" style="457"/>
    <col min="15616" max="15616" width="13.33203125" style="457" customWidth="1"/>
    <col min="15617" max="15617" width="23.88671875" style="457" customWidth="1"/>
    <col min="15618" max="15618" width="16.109375" style="457" customWidth="1"/>
    <col min="15619" max="15619" width="22.109375" style="457" customWidth="1"/>
    <col min="15620" max="15621" width="9.6640625" style="457" customWidth="1"/>
    <col min="15622" max="15624" width="2.6640625" style="457" customWidth="1"/>
    <col min="15625" max="15626" width="7.109375" style="457" customWidth="1"/>
    <col min="15627" max="15871" width="8.88671875" style="457"/>
    <col min="15872" max="15872" width="13.33203125" style="457" customWidth="1"/>
    <col min="15873" max="15873" width="23.88671875" style="457" customWidth="1"/>
    <col min="15874" max="15874" width="16.109375" style="457" customWidth="1"/>
    <col min="15875" max="15875" width="22.109375" style="457" customWidth="1"/>
    <col min="15876" max="15877" width="9.6640625" style="457" customWidth="1"/>
    <col min="15878" max="15880" width="2.6640625" style="457" customWidth="1"/>
    <col min="15881" max="15882" width="7.109375" style="457" customWidth="1"/>
    <col min="15883" max="16127" width="8.88671875" style="457"/>
    <col min="16128" max="16128" width="13.33203125" style="457" customWidth="1"/>
    <col min="16129" max="16129" width="23.88671875" style="457" customWidth="1"/>
    <col min="16130" max="16130" width="16.109375" style="457" customWidth="1"/>
    <col min="16131" max="16131" width="22.109375" style="457" customWidth="1"/>
    <col min="16132" max="16133" width="9.6640625" style="457" customWidth="1"/>
    <col min="16134" max="16136" width="2.6640625" style="457" customWidth="1"/>
    <col min="16137" max="16138" width="7.109375" style="457" customWidth="1"/>
    <col min="16139" max="16384" width="8.88671875" style="457"/>
  </cols>
  <sheetData>
    <row r="1" spans="1:10" s="39" customFormat="1" ht="18.75" customHeight="1">
      <c r="A1" s="760" t="s">
        <v>614</v>
      </c>
      <c r="B1" s="760"/>
      <c r="C1" s="760"/>
      <c r="D1" s="760"/>
      <c r="E1" s="760"/>
      <c r="F1" s="760"/>
      <c r="G1" s="761"/>
      <c r="H1" s="761"/>
      <c r="I1" s="761"/>
      <c r="J1" s="761"/>
    </row>
    <row r="2" spans="1:10" s="762" customFormat="1" ht="21.6" customHeight="1">
      <c r="J2" s="763" t="s">
        <v>18</v>
      </c>
    </row>
    <row r="3" spans="1:10" s="762" customFormat="1" ht="32.25" customHeight="1">
      <c r="A3" s="764" t="s">
        <v>6</v>
      </c>
      <c r="B3" s="1307" t="s">
        <v>582</v>
      </c>
      <c r="C3" s="1308"/>
      <c r="D3" s="1308"/>
      <c r="E3" s="1309"/>
      <c r="F3" s="1307" t="s">
        <v>583</v>
      </c>
      <c r="G3" s="1308"/>
      <c r="H3" s="1308"/>
      <c r="I3" s="1309"/>
      <c r="J3" s="1310" t="s">
        <v>584</v>
      </c>
    </row>
    <row r="4" spans="1:10" s="762" customFormat="1" ht="32.25" customHeight="1">
      <c r="A4" s="765" t="s">
        <v>5</v>
      </c>
      <c r="B4" s="766" t="s">
        <v>585</v>
      </c>
      <c r="C4" s="766" t="s">
        <v>586</v>
      </c>
      <c r="D4" s="766" t="s">
        <v>587</v>
      </c>
      <c r="E4" s="767" t="s">
        <v>588</v>
      </c>
      <c r="F4" s="766" t="s">
        <v>585</v>
      </c>
      <c r="G4" s="766" t="s">
        <v>586</v>
      </c>
      <c r="H4" s="766" t="s">
        <v>587</v>
      </c>
      <c r="I4" s="767" t="s">
        <v>588</v>
      </c>
      <c r="J4" s="1311"/>
    </row>
    <row r="5" spans="1:10" s="762" customFormat="1" ht="32.25" customHeight="1">
      <c r="A5" s="768" t="s">
        <v>589</v>
      </c>
      <c r="B5" s="769">
        <v>27953</v>
      </c>
      <c r="C5" s="769">
        <v>1490</v>
      </c>
      <c r="D5" s="769">
        <v>890</v>
      </c>
      <c r="E5" s="770">
        <v>30333</v>
      </c>
      <c r="F5" s="769">
        <v>18089</v>
      </c>
      <c r="G5" s="769">
        <v>833</v>
      </c>
      <c r="H5" s="769">
        <v>833</v>
      </c>
      <c r="I5" s="771">
        <v>19755</v>
      </c>
      <c r="J5" s="772">
        <v>50088</v>
      </c>
    </row>
    <row r="6" spans="1:10" s="762" customFormat="1" ht="32.25" customHeight="1">
      <c r="A6" s="773" t="s">
        <v>2</v>
      </c>
      <c r="B6" s="774">
        <v>20568</v>
      </c>
      <c r="C6" s="774">
        <v>640</v>
      </c>
      <c r="D6" s="774">
        <v>546</v>
      </c>
      <c r="E6" s="775">
        <v>21754</v>
      </c>
      <c r="F6" s="774">
        <v>11427</v>
      </c>
      <c r="G6" s="774">
        <v>441</v>
      </c>
      <c r="H6" s="774">
        <v>579</v>
      </c>
      <c r="I6" s="775">
        <v>12447</v>
      </c>
      <c r="J6" s="776">
        <v>34201</v>
      </c>
    </row>
    <row r="7" spans="1:10" s="762" customFormat="1" ht="32.25" customHeight="1">
      <c r="A7" s="773" t="s">
        <v>1</v>
      </c>
      <c r="B7" s="774">
        <v>1576</v>
      </c>
      <c r="C7" s="774">
        <v>40</v>
      </c>
      <c r="D7" s="774">
        <v>33</v>
      </c>
      <c r="E7" s="775">
        <v>1649</v>
      </c>
      <c r="F7" s="777">
        <v>843</v>
      </c>
      <c r="G7" s="778">
        <v>32</v>
      </c>
      <c r="H7" s="774">
        <v>36</v>
      </c>
      <c r="I7" s="775">
        <v>911</v>
      </c>
      <c r="J7" s="776">
        <v>2560</v>
      </c>
    </row>
    <row r="8" spans="1:10" s="762" customFormat="1" ht="32.25" customHeight="1">
      <c r="A8" s="773" t="s">
        <v>561</v>
      </c>
      <c r="B8" s="774">
        <v>15131</v>
      </c>
      <c r="C8" s="774">
        <v>725</v>
      </c>
      <c r="D8" s="774">
        <v>557</v>
      </c>
      <c r="E8" s="775">
        <v>16413</v>
      </c>
      <c r="F8" s="777">
        <v>8813</v>
      </c>
      <c r="G8" s="778">
        <v>497</v>
      </c>
      <c r="H8" s="774">
        <v>476</v>
      </c>
      <c r="I8" s="775">
        <v>9786</v>
      </c>
      <c r="J8" s="776">
        <v>26199</v>
      </c>
    </row>
    <row r="9" spans="1:10" s="762" customFormat="1" ht="32.25" customHeight="1">
      <c r="A9" s="779" t="s">
        <v>98</v>
      </c>
      <c r="B9" s="780">
        <v>25867</v>
      </c>
      <c r="C9" s="780">
        <v>1475</v>
      </c>
      <c r="D9" s="780">
        <v>837</v>
      </c>
      <c r="E9" s="781">
        <v>28179</v>
      </c>
      <c r="F9" s="782">
        <v>15732</v>
      </c>
      <c r="G9" s="783">
        <v>913</v>
      </c>
      <c r="H9" s="780">
        <v>755</v>
      </c>
      <c r="I9" s="781">
        <v>17400</v>
      </c>
      <c r="J9" s="784">
        <v>45579</v>
      </c>
    </row>
    <row r="10" spans="1:10" s="762" customFormat="1" ht="12.6" customHeight="1">
      <c r="E10" s="1312" t="s">
        <v>590</v>
      </c>
      <c r="F10" s="1312"/>
      <c r="G10" s="1312"/>
      <c r="H10" s="1312"/>
      <c r="I10" s="1312"/>
      <c r="J10" s="1312"/>
    </row>
    <row r="11" spans="1:10" s="39" customFormat="1" ht="44.7" customHeight="1">
      <c r="A11" s="1313" t="s">
        <v>591</v>
      </c>
      <c r="B11" s="1313"/>
      <c r="C11" s="1313"/>
      <c r="D11" s="1313"/>
      <c r="E11" s="1313"/>
      <c r="F11" s="1313"/>
      <c r="G11" s="1313"/>
      <c r="H11" s="1313"/>
      <c r="I11" s="1313"/>
      <c r="J11" s="1313"/>
    </row>
  </sheetData>
  <mergeCells count="5">
    <mergeCell ref="B3:E3"/>
    <mergeCell ref="F3:I3"/>
    <mergeCell ref="J3:J4"/>
    <mergeCell ref="E10:J10"/>
    <mergeCell ref="A11:J11"/>
  </mergeCells>
  <phoneticPr fontId="2"/>
  <pageMargins left="0.7" right="0.7" top="0.75" bottom="0.75" header="0.3" footer="0.3"/>
  <pageSetup paperSize="9" orientation="portrait" r:id="rId1"/>
  <ignoredErrors>
    <ignoredError sqref="A6:A9" numberStoredAsText="1"/>
  </ignoredError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4DFC34-4363-42EE-8CD1-52DC955C5459}">
  <dimension ref="A1"/>
  <sheetViews>
    <sheetView workbookViewId="0"/>
  </sheetViews>
  <sheetFormatPr defaultRowHeight="13.2"/>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45</vt:i4>
      </vt:variant>
      <vt:variant>
        <vt:lpstr>名前付き一覧</vt:lpstr>
      </vt:variant>
      <vt:variant>
        <vt:i4>5</vt:i4>
      </vt:variant>
    </vt:vector>
  </HeadingPairs>
  <TitlesOfParts>
    <vt:vector size="50" baseType="lpstr">
      <vt:lpstr>7-1</vt:lpstr>
      <vt:lpstr>7-2</vt:lpstr>
      <vt:lpstr>7-3 (1)</vt:lpstr>
      <vt:lpstr>7-3 (2)</vt:lpstr>
      <vt:lpstr>7-3 (3)</vt:lpstr>
      <vt:lpstr>7-3 (4)</vt:lpstr>
      <vt:lpstr>7-4</vt:lpstr>
      <vt:lpstr>7-5</vt:lpstr>
      <vt:lpstr>7-6</vt:lpstr>
      <vt:lpstr>7-7(1)</vt:lpstr>
      <vt:lpstr>7-7(2)</vt:lpstr>
      <vt:lpstr>7-8</vt:lpstr>
      <vt:lpstr>7-9</vt:lpstr>
      <vt:lpstr>7-10</vt:lpstr>
      <vt:lpstr>7-11</vt:lpstr>
      <vt:lpstr>7-12</vt:lpstr>
      <vt:lpstr>7-13</vt:lpstr>
      <vt:lpstr>7-14(1)</vt:lpstr>
      <vt:lpstr>7-14 (2)</vt:lpstr>
      <vt:lpstr>7-15</vt:lpstr>
      <vt:lpstr>7-16</vt:lpstr>
      <vt:lpstr>7-17</vt:lpstr>
      <vt:lpstr>7-18</vt:lpstr>
      <vt:lpstr>7-19</vt:lpstr>
      <vt:lpstr>7-20</vt:lpstr>
      <vt:lpstr>7-21</vt:lpstr>
      <vt:lpstr>7-22</vt:lpstr>
      <vt:lpstr>7-23</vt:lpstr>
      <vt:lpstr>7-24</vt:lpstr>
      <vt:lpstr>7-25</vt:lpstr>
      <vt:lpstr>7-26</vt:lpstr>
      <vt:lpstr>7-27</vt:lpstr>
      <vt:lpstr>7-28</vt:lpstr>
      <vt:lpstr>7-29</vt:lpstr>
      <vt:lpstr>7-30</vt:lpstr>
      <vt:lpstr>7-31</vt:lpstr>
      <vt:lpstr>7-32</vt:lpstr>
      <vt:lpstr>7-33</vt:lpstr>
      <vt:lpstr>7-34</vt:lpstr>
      <vt:lpstr>7-35</vt:lpstr>
      <vt:lpstr>7-36</vt:lpstr>
      <vt:lpstr>7-37</vt:lpstr>
      <vt:lpstr>7-38</vt:lpstr>
      <vt:lpstr>7-39</vt:lpstr>
      <vt:lpstr>Sheet1</vt:lpstr>
      <vt:lpstr>'7-15'!Print_Area</vt:lpstr>
      <vt:lpstr>'7-17'!Print_Area</vt:lpstr>
      <vt:lpstr>'7-2'!Print_Area</vt:lpstr>
      <vt:lpstr>'7-7(1)'!Print_Area</vt:lpstr>
      <vt:lpstr>'7-7(2)'!Print_Area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otec</dc:creator>
  <cp:lastModifiedBy>kikaku17</cp:lastModifiedBy>
  <cp:lastPrinted>2024-06-21T06:45:52Z</cp:lastPrinted>
  <dcterms:created xsi:type="dcterms:W3CDTF">2016-07-20T02:57:45Z</dcterms:created>
  <dcterms:modified xsi:type="dcterms:W3CDTF">2024-09-06T08:15:49Z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8b75f1d2-df9e-4786-81dd-978ed2f64c01</vt:lpwstr>
  </property>
</Properties>
</file>